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ARTA TYTUŁOWA" sheetId="1" state="visible" r:id="rId2"/>
    <sheet name="ZBIORCZE ZESTAWIENIE KOSZTÓW" sheetId="2" state="visible" r:id="rId3"/>
    <sheet name="1 PRZEBUDOWA ULICY WILLOWEJ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<sst xmlns="http://schemas.openxmlformats.org/spreadsheetml/2006/main" count="663" uniqueCount="387">
  <si>
    <t xml:space="preserve">FORMULARZ OFERTOWY</t>
  </si>
  <si>
    <t xml:space="preserve">PRZEBUDOWA ULICY WILLOWEJ</t>
  </si>
  <si>
    <t xml:space="preserve">Obiekt lub rodzaj robót:</t>
  </si>
  <si>
    <t xml:space="preserve">ROBOTY INŻYNIERYJNE</t>
  </si>
  <si>
    <t xml:space="preserve">Inwestor:</t>
  </si>
  <si>
    <t xml:space="preserve">MIASTO RACIBÓRZ 47-400 RACIBÓRZ, UL. BATOREGO 6</t>
  </si>
  <si>
    <t xml:space="preserve">Jednostka opracowująca kosztorys:</t>
  </si>
  <si>
    <t xml:space="preserve">Data opracowania:</t>
  </si>
  <si>
    <t xml:space="preserve">Wykonawca:</t>
  </si>
  <si>
    <t xml:space="preserve">Data:</t>
  </si>
  <si>
    <t xml:space="preserve">Lp</t>
  </si>
  <si>
    <t xml:space="preserve">Kod branży</t>
  </si>
  <si>
    <t xml:space="preserve">Oznaczenie arkusza</t>
  </si>
  <si>
    <t xml:space="preserve">Nazwa elementu</t>
  </si>
  <si>
    <t xml:space="preserve">Wartość</t>
  </si>
  <si>
    <t xml:space="preserve">Udział %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</si>
  <si>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</si>
  <si>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</si>
  <si>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</si>
  <si>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</si>
  <si>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</si>
  <si>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12</t>
  </si>
  <si>
    <t xml:space="preserve"> </t>
  </si>
  <si>
    <t xml:space="preserve">Kosztorys </t>
  </si>
  <si>
    <t xml:space="preserve">GRUPA 1</t>
  </si>
  <si>
    <t xml:space="preserve">ROBOTY DROGOWE</t>
  </si>
  <si>
    <t xml:space="preserve">ELEMENT 1.1</t>
  </si>
  <si>
    <t xml:space="preserve">ROBOTY ROZBIÓRKOWE NAWIERZCHNI JEZDNI, CHODNIKÓW I WJAZDÓW</t>
  </si>
  <si>
    <t xml:space="preserve">ELEMENT 1.2</t>
  </si>
  <si>
    <t xml:space="preserve">ROBOTY ZIEMNE</t>
  </si>
  <si>
    <t xml:space="preserve">ELEMENT 1.3</t>
  </si>
  <si>
    <t xml:space="preserve">ROBOTY NAWIERZCHNIOWE</t>
  </si>
  <si>
    <t xml:space="preserve">6</t>
  </si>
  <si>
    <t xml:space="preserve">ELEMENT 1.4</t>
  </si>
  <si>
    <t xml:space="preserve">ONAKOWANIE DOCELOWE</t>
  </si>
  <si>
    <t xml:space="preserve">7</t>
  </si>
  <si>
    <t xml:space="preserve">GRUPA 2</t>
  </si>
  <si>
    <t xml:space="preserve">KANALIZACJA DESZCZOWA</t>
  </si>
  <si>
    <t xml:space="preserve">8</t>
  </si>
  <si>
    <t xml:space="preserve">ELEMENT 2.1</t>
  </si>
  <si>
    <t xml:space="preserve">9</t>
  </si>
  <si>
    <t xml:space="preserve">ELEMENT 2.2</t>
  </si>
  <si>
    <t xml:space="preserve">ROBOTY MONTAŻOWE</t>
  </si>
  <si>
    <t xml:space="preserve">10</t>
  </si>
  <si>
    <t xml:space="preserve">ELEMENT 2.3</t>
  </si>
  <si>
    <t xml:space="preserve">ROBOTY DODATKOWE</t>
  </si>
  <si>
    <t xml:space="preserve">11</t>
  </si>
  <si>
    <t xml:space="preserve">GRUPA 3</t>
  </si>
  <si>
    <t xml:space="preserve">ROBOTY ELEKTRYCZNE</t>
  </si>
  <si>
    <t xml:space="preserve">ELEMENT 3.1</t>
  </si>
  <si>
    <t xml:space="preserve">Oświetlenie ul. Willowej</t>
  </si>
  <si>
    <t xml:space="preserve">Dane wyjściowe</t>
  </si>
  <si>
    <t xml:space="preserve">Nr ST</t>
  </si>
  <si>
    <t xml:space="preserve">Podstawa</t>
  </si>
  <si>
    <t xml:space="preserve">Opis robót</t>
  </si>
  <si>
    <t xml:space="preserve">Jednostka</t>
  </si>
  <si>
    <t xml:space="preserve">Przedmiar robót</t>
  </si>
  <si>
    <t xml:space="preserve">Krotność</t>
  </si>
  <si>
    <t xml:space="preserve">Cena jednostkowa netto</t>
  </si>
  <si>
    <t xml:space="preserve">Kosztorys</t>
  </si>
  <si>
    <t xml:space="preserve">Grupa</t>
  </si>
  <si>
    <t xml:space="preserve">1.1</t>
  </si>
  <si>
    <t xml:space="preserve">Element</t>
  </si>
  <si>
    <t xml:space="preserve">  1</t>
  </si>
  <si>
    <t xml:space="preserve">ST00+ST01</t>
  </si>
  <si>
    <t xml:space="preserve">KNR 231/803/1</t>
  </si>
  <si>
    <t xml:space="preserve">Rozebranie nawierzchni z mieszanek mineralno-bitumicznych, ręcznie, grubość nawierzchni 3·cm</t>
  </si>
  <si>
    <t xml:space="preserve">m2</t>
  </si>
  <si>
    <t xml:space="preserve">  2</t>
  </si>
  <si>
    <t xml:space="preserve">KNR 231/803/2</t>
  </si>
  <si>
    <t xml:space="preserve">Rozebranie nawierzchni z mieszanek mineralno-bitumicznych, ręcznie, dodatek za każdy dalszy 1·cm</t>
  </si>
  <si>
    <t xml:space="preserve">  3</t>
  </si>
  <si>
    <t xml:space="preserve">KNNR 6/806/3</t>
  </si>
  <si>
    <t xml:space="preserve">Rozebranie krawężników betonowych i kamiennych, krawężniki kamienne 20x25·cm na podsypce cementowo-piaskowej</t>
  </si>
  <si>
    <t xml:space="preserve">m</t>
  </si>
  <si>
    <t xml:space="preserve">  4</t>
  </si>
  <si>
    <t xml:space="preserve">KNNR 6/806/8</t>
  </si>
  <si>
    <t xml:space="preserve">Obrzeża trawnikowe 8x30·cm na podsypce piaskowej - rozebranie</t>
  </si>
  <si>
    <t xml:space="preserve">  5</t>
  </si>
  <si>
    <t xml:space="preserve">KNNR 6/805/6</t>
  </si>
  <si>
    <t xml:space="preserve">Rozebranie nawierzchni i chodników z płyt betonowych, chodniki, na podsypce piaskowej, płyty 50x50x7·cm</t>
  </si>
  <si>
    <t xml:space="preserve">  6</t>
  </si>
  <si>
    <t xml:space="preserve"># KNR 231/810/2 analogia</t>
  </si>
  <si>
    <t xml:space="preserve">Rozebranie nawierzchni, z klinkieru na podsypce cementowo-piaskowej, z wypełnieniem spoin</t>
  </si>
  <si>
    <t xml:space="preserve">  7</t>
  </si>
  <si>
    <t xml:space="preserve">#   kalkulacja własna</t>
  </si>
  <si>
    <t xml:space="preserve">Załadunek i wywóz asfaltu z rozbiórki nawierzchni  samochodami samowyładowczym na odpowiednie składowiska odpadów. Robocizna. Samochód samowyładowczy do 5ˇt (1)</t>
  </si>
  <si>
    <t xml:space="preserve">m3</t>
  </si>
  <si>
    <t xml:space="preserve">  8</t>
  </si>
  <si>
    <t xml:space="preserve">Utylizacja asfaltu z rozbiórki.</t>
  </si>
  <si>
    <t xml:space="preserve">  9</t>
  </si>
  <si>
    <t xml:space="preserve">Załadunek i wywóz gruzu betonowego z rozbiórki  samochodami samowyładowczymi na odpowiednie składowiska odpadów Robocizna  Samochód samowyładowczy do 5ˇt (1)</t>
  </si>
  <si>
    <t xml:space="preserve">  10</t>
  </si>
  <si>
    <t xml:space="preserve">Utylizacja gruzu betonowego.</t>
  </si>
  <si>
    <t xml:space="preserve">1.2</t>
  </si>
  <si>
    <t xml:space="preserve">  11</t>
  </si>
  <si>
    <t xml:space="preserve">KNNR 1/307/2</t>
  </si>
  <si>
    <t xml:space="preserve">Wykopy liniowe szerokości 0,8-2,5·m o ścianach pionowych z ręcznym wydobyciem urobku w gruntach suchych, głębokości do 1,5·m, kategoria gruntu III-IV.Wykopy kontrolne</t>
  </si>
  <si>
    <t xml:space="preserve">  12</t>
  </si>
  <si>
    <t xml:space="preserve">KNNR 1/318/2</t>
  </si>
  <si>
    <t xml:space="preserve">Zasypywanie wykopów szerokości 0,8-2,5·m o ścianach pionowych, głębokość do 1,5·m, kategoria gruntu III-IV</t>
  </si>
  <si>
    <t xml:space="preserve">  13</t>
  </si>
  <si>
    <t xml:space="preserve">KNNR 5/705/1</t>
  </si>
  <si>
    <t xml:space="preserve">Ułożenie rur osłonowych PVC do Fi·140·mm</t>
  </si>
  <si>
    <t xml:space="preserve">  14</t>
  </si>
  <si>
    <t xml:space="preserve">KNNR 6/101/3 (1)</t>
  </si>
  <si>
    <t xml:space="preserve">Koryta wykonywane na całej szerokości jezdni i chodników, mechanicznie, głębokość 30·cm, kategoria gruntu II-VI, równiarka + walec wibracyjny</t>
  </si>
  <si>
    <t xml:space="preserve">  15</t>
  </si>
  <si>
    <t xml:space="preserve">KNR 231/101/2</t>
  </si>
  <si>
    <t xml:space="preserve">Koryta wykonywane na całej szerokości jezdni i chodników, mechanicznie, grunt kategorii I-IV, dodatek za każde dalsze 5·cm głębokości</t>
  </si>
  <si>
    <t xml:space="preserve">  16</t>
  </si>
  <si>
    <t xml:space="preserve">KNNR 6/102/3</t>
  </si>
  <si>
    <t xml:space="preserve">Koryta wykonywane na poszerzeniach jezdni lub chodników, głębokość koryta 30·cm, kategoria gruntu II-IV</t>
  </si>
  <si>
    <t xml:space="preserve">  17</t>
  </si>
  <si>
    <t xml:space="preserve">Koryta wykonywane na całej szerokości jezdni i chodników, mechanicznie, grunt kategorii I-IV, dodatek za każde dalsze 5·cm głębokości. Pogłębienie koryta pod chodniki i wjazdy do 32 cm</t>
  </si>
  <si>
    <t xml:space="preserve">  18</t>
  </si>
  <si>
    <t xml:space="preserve">KNR 201/211/7 (2)</t>
  </si>
  <si>
    <t xml:space="preserve">Roboty ziemne koparkami przedsiębiernymi z transportem urobku samochodami samowyładowczymi do 1·km, w ziemi uprzednio zmagazynowanej w hałdach, koparka 0,60·m3, grunt kategorii I-III, spycharka 55·kW, samochód 5-10·t</t>
  </si>
  <si>
    <t xml:space="preserve">  19</t>
  </si>
  <si>
    <t xml:space="preserve">KNR 201/214/2 (2)</t>
  </si>
  <si>
    <t xml:space="preserve">Nakłady uzupełniające do tablic 0201-0213 za każde dalsze rozpoczęte 0,5·km odległości transportu, ponad 1·km samochodami samowyładowczymi, po terenie lub drogach gruntowych, grunt kategorii III-IV, samochód 5-10·t. Krotność=8</t>
  </si>
  <si>
    <t xml:space="preserve">  20</t>
  </si>
  <si>
    <t xml:space="preserve"># Kalkulacja własna</t>
  </si>
  <si>
    <t xml:space="preserve">Utylizacja ziemi</t>
  </si>
  <si>
    <t xml:space="preserve">1.3</t>
  </si>
  <si>
    <t xml:space="preserve">  21</t>
  </si>
  <si>
    <t xml:space="preserve">ST00+ST02</t>
  </si>
  <si>
    <t xml:space="preserve">KNNR 6/104/1 (1)</t>
  </si>
  <si>
    <t xml:space="preserve">Warstwy odsączające (mechaniczne zagęszczenie), grubość po zagęszczeniu 10·cm, walec wibracyjny</t>
  </si>
  <si>
    <t xml:space="preserve">  22</t>
  </si>
  <si>
    <t xml:space="preserve">KNNR 6/113/2</t>
  </si>
  <si>
    <t xml:space="preserve">Podbudowy z kruszyw łamanych, warstwa dolna, po zagęszczeniu 20·cm</t>
  </si>
  <si>
    <t xml:space="preserve">  23</t>
  </si>
  <si>
    <t xml:space="preserve">KNR 231/114/5</t>
  </si>
  <si>
    <t xml:space="preserve">Podbudowy z kruszyw, tłuczeń, warstwa dolna, grubość warstwy po zagęszczeniu 15·cm. Podbudowa pod chodniki i wjazdy.</t>
  </si>
  <si>
    <t xml:space="preserve">  24</t>
  </si>
  <si>
    <t xml:space="preserve"># KNNR 6/308/3 (1) analogia</t>
  </si>
  <si>
    <t xml:space="preserve">Nawierzchnie z mieszanek mineralno-bitumicznych (warstwa wiążąca), mieszanka asfaltowa, grubość po zagęszczeniu 7·cm, masa grysowa, samochód do 5·t. Transport mieszanki z wytwórni do miejsca wbudowania do 5 km R = 1,170   M = 1,170   S = 1,170</t>
  </si>
  <si>
    <t xml:space="preserve">  25</t>
  </si>
  <si>
    <t xml:space="preserve">KNNR 6/309/2 (1)</t>
  </si>
  <si>
    <t xml:space="preserve">Nawierzchnie z mieszanek mineralno-bitumicznych (warstwa ścieralna), mieszanka asfaltowa, grubość po zagęszczeniu 5·cm, masa grysowa, samochód do 5·t. Transport mieszanki z wytwórni do miejsca wbudowania do 5 km. R = 1,250   M = 1,250   S = 1,250</t>
  </si>
  <si>
    <t xml:space="preserve">  26</t>
  </si>
  <si>
    <t xml:space="preserve">KNNR 6/502/3 (1)</t>
  </si>
  <si>
    <t xml:space="preserve">Chodniki z kostki brukowej betonowej, grubość 8·cm, podsypka cementowo-piaskowa z wypełnieniem spoin piaskiem, kostka szara</t>
  </si>
  <si>
    <t xml:space="preserve">  27</t>
  </si>
  <si>
    <t xml:space="preserve">KNNR 6/502/3 (2)</t>
  </si>
  <si>
    <t xml:space="preserve">Chodniki z kostki brukowej betonowej, grubość 8·cm, podsypka cementowo-piaskowa z wypełnieniem spoin piaskiem, kostka kolorowa - wjazdy</t>
  </si>
  <si>
    <t xml:space="preserve">  28</t>
  </si>
  <si>
    <t xml:space="preserve">KNNR 6/403/5</t>
  </si>
  <si>
    <t xml:space="preserve">Krawężniki wraz z wykonaniem ław, kamienne wystające 20x25·cm, ława betonowa, podsypka cementowo-piaskowa. Krawężniki częściowo z odzysku. Krawężniki nowe 10%. Krawężniki z odzysku 90%.</t>
  </si>
  <si>
    <t xml:space="preserve">  29</t>
  </si>
  <si>
    <t xml:space="preserve">KNNR 6/404/4</t>
  </si>
  <si>
    <t xml:space="preserve">Obrzeża betonowe, 30x8·cm, podsypka piaskowa, wypełnienie spoin zaprawą cementową.  Obrzeża przy wjazdach.</t>
  </si>
  <si>
    <t xml:space="preserve">  30</t>
  </si>
  <si>
    <t xml:space="preserve">KNR 231/402/4</t>
  </si>
  <si>
    <t xml:space="preserve">Ławy pod krawężniki, betonowa z oporem.  Ława pod obrzeża.</t>
  </si>
  <si>
    <t xml:space="preserve">1.4</t>
  </si>
  <si>
    <t xml:space="preserve">  31</t>
  </si>
  <si>
    <t xml:space="preserve">KNNR 6/702/1 (1)</t>
  </si>
  <si>
    <t xml:space="preserve">Pionowe znaki drogowe, słupki z rur stalowych, Fi·50·mm</t>
  </si>
  <si>
    <t xml:space="preserve">szt</t>
  </si>
  <si>
    <t xml:space="preserve">  32</t>
  </si>
  <si>
    <t xml:space="preserve">KNNR 6/702/4</t>
  </si>
  <si>
    <t xml:space="preserve">Pionowe znaki drogowe, znaki zakazu, nakazu, ostrzegawcze i informacyjne o powierzchni do 0,3·m2</t>
  </si>
  <si>
    <t xml:space="preserve">  33</t>
  </si>
  <si>
    <t xml:space="preserve">#   wycena indywidualna</t>
  </si>
  <si>
    <t xml:space="preserve">Dostawa i montaż progów zwalniających ( kolor czarno-żółty z elementami odblaskowymi 4,5 m. Robocizna. Progi zwalniajace.</t>
  </si>
  <si>
    <t xml:space="preserve">szt.</t>
  </si>
  <si>
    <t xml:space="preserve">2.1</t>
  </si>
  <si>
    <t xml:space="preserve">  34</t>
  </si>
  <si>
    <t xml:space="preserve">AT 3/101/4</t>
  </si>
  <si>
    <t xml:space="preserve">Roboty remontowe, nawierzchnie betonowe niespękane, cięcie na głębokość 6·cm</t>
  </si>
  <si>
    <t xml:space="preserve">  35</t>
  </si>
  <si>
    <t xml:space="preserve">AT 3/101/5</t>
  </si>
  <si>
    <t xml:space="preserve">Roboty remontowe, nawierzchnie betonowe niespękane, cięcie za każdy dalszy 1·cm. Krotność=14</t>
  </si>
  <si>
    <t xml:space="preserve">  36</t>
  </si>
  <si>
    <t xml:space="preserve">AT 3/105/3</t>
  </si>
  <si>
    <t xml:space="preserve">Mechaniczna rozbiórka podbudowy betonowej z wywozem rumoszu na odległość do 1·km, podbudowa grubości do 20·cm</t>
  </si>
  <si>
    <t xml:space="preserve">  37</t>
  </si>
  <si>
    <t xml:space="preserve">KNR 401/108/12</t>
  </si>
  <si>
    <t xml:space="preserve">Wywóz gruzu spryzmowanego samochodami samowyładowczymi na każdy następny 1·km</t>
  </si>
  <si>
    <t xml:space="preserve">  38</t>
  </si>
  <si>
    <t xml:space="preserve">Wykopy liniowe szerokości 0,8-2,5·m o ścianach pionowych z ręcznym wydobyciem urobku w gruntach suchych, głębokości do 1,5·m, kategoria gruntu III-IV. Wykopy kontrolne</t>
  </si>
  <si>
    <t xml:space="preserve">  39</t>
  </si>
  <si>
    <t xml:space="preserve">Kalkulacja własna</t>
  </si>
  <si>
    <t xml:space="preserve">Roboty ziemne wykonywane koparkami podsiębiernymi, z transportem urobku samochodami samowyładowczymi na odpowiednie składowiska odpadów wraz z kosztami składowania i utylizacji, koparka 0,60 m3, kategoria  gruntu III-IV. Wykop mechaniczny - 70%</t>
  </si>
  <si>
    <t xml:space="preserve">  40</t>
  </si>
  <si>
    <t xml:space="preserve">KNR 201/317/5 (1)</t>
  </si>
  <si>
    <t xml:space="preserve">Wykopy liniowe o ścianach pionowych pod fundamenty, rurociągi i kolektory w gruntach suchych z wydobyciem urobku łopatą lub wyciągiem ręcznym, głębokość do 3.0·m, kategoria gruntu III-IV, szerokość wykopu 0.8-1.5·m Wykop ręczny - 30%</t>
  </si>
  <si>
    <t xml:space="preserve">  41</t>
  </si>
  <si>
    <t xml:space="preserve">Roboty ziemne wykonywane  koparkami przedsiębiernymi  w ziemi uprzednio zmagazynowanej w hałdach z transportem urobku samochodami samowyładowczymi na odpowiednie składowiska odpadów, wraz z kosztami składowania i utylizacji,, koparka 0,60·m3, grunt kategorii I-III, spycharka 55·kW, samochód 5-10·t.</t>
  </si>
  <si>
    <t xml:space="preserve">  42</t>
  </si>
  <si>
    <t xml:space="preserve">KNNR 1/313/1</t>
  </si>
  <si>
    <t xml:space="preserve">Umocnienie ścian wykopów wraz z rozbiórką palami szalunkowymi stalowymi (wypraskami) w gruntach suchych, szerokość do 1·m, umocnienie pełne w gruncie kategorii I-IV, głębokość do 3·m</t>
  </si>
  <si>
    <t xml:space="preserve">  43</t>
  </si>
  <si>
    <t xml:space="preserve">KNNR 1/313/5</t>
  </si>
  <si>
    <t xml:space="preserve">Umocnienie ścian wykopów wraz z rozbiórką palami szalunkowymi stalowymi (wypraskami) w gruntach suchych, dodatek za każdy dalszy rozpoczęty 1·m szerokości wykopu, umocnienie pełne w gruncie kategorii I-IV, głębokość do 3·m</t>
  </si>
  <si>
    <t xml:space="preserve">  44</t>
  </si>
  <si>
    <t xml:space="preserve">KNNR 1/315/4</t>
  </si>
  <si>
    <t xml:space="preserve">Umocnienie ścian wykopów pod komory, studzienki itp. na sieciach zewnętrznych w gruntach suchych kategorii I-IV wraz z rozbiórką, palami szalunkowymi stalowymi, głębokość wykopu do 3,0·m</t>
  </si>
  <si>
    <t xml:space="preserve">  45</t>
  </si>
  <si>
    <t xml:space="preserve">KNNR 1/313/4</t>
  </si>
  <si>
    <t xml:space="preserve">Umocnienie ścian wykopów wraz z rozbiórką palami szalunkowymi stalowymi (wypraskami) w gruntach suchych, szerokość do 1·m, umocnienie ażurowe w gruncie kategorii III-IV, głębokość do 3·m</t>
  </si>
  <si>
    <t xml:space="preserve">2.2</t>
  </si>
  <si>
    <t xml:space="preserve">  46</t>
  </si>
  <si>
    <t xml:space="preserve">ST00+ST03</t>
  </si>
  <si>
    <t xml:space="preserve">KNRU 405/409/3 (2)</t>
  </si>
  <si>
    <t xml:space="preserve">Demontaż studni rewizyjnych z kręgów betonowych w gotowym wykopie, studnie z kręgów betonowych o średnicach 1200·mm o głębokości 3·m</t>
  </si>
  <si>
    <t xml:space="preserve">kpl</t>
  </si>
  <si>
    <t xml:space="preserve">  47</t>
  </si>
  <si>
    <t xml:space="preserve">KNRU 405/411/2</t>
  </si>
  <si>
    <t xml:space="preserve">Demontaż studzienek ściekowych ulicznych, betonowych o średnicy 500·mm z osadnikiem bez syfonu</t>
  </si>
  <si>
    <t xml:space="preserve">  48</t>
  </si>
  <si>
    <t xml:space="preserve">KNRU 405/316/1</t>
  </si>
  <si>
    <t xml:space="preserve">Demontaż rurociągu betonowego o złączach na zakład z opaską z zaprawy cementowej i papy, rurociągi betonowe, Dn·200·mm</t>
  </si>
  <si>
    <t xml:space="preserve">  49</t>
  </si>
  <si>
    <t xml:space="preserve">KNNR 11/501/3</t>
  </si>
  <si>
    <t xml:space="preserve">Podłoża z betonu gr 10 cm pod studnie kanalizacyjne i studzienki ściekowe</t>
  </si>
  <si>
    <t xml:space="preserve">  50</t>
  </si>
  <si>
    <t xml:space="preserve">KNNR 11/501/5 (1)</t>
  </si>
  <si>
    <t xml:space="preserve">Podłoża i obsypki z kruszyw naturalnych dowiezionych, piasek. Podłożą z piasku pod rurociągi</t>
  </si>
  <si>
    <t xml:space="preserve">  51</t>
  </si>
  <si>
    <t xml:space="preserve">KNNR 4/1308/5</t>
  </si>
  <si>
    <t xml:space="preserve">Kanały z rur typu PVC łączone na wcisk, Fi·315·mm SN8 lite</t>
  </si>
  <si>
    <t xml:space="preserve">  52</t>
  </si>
  <si>
    <t xml:space="preserve">KNNR 4/1308/3</t>
  </si>
  <si>
    <t xml:space="preserve">Kanały z rur typu PVC łączone na wcisk, Fi·200·mm SN8 lite</t>
  </si>
  <si>
    <t xml:space="preserve">  53</t>
  </si>
  <si>
    <t xml:space="preserve">KNNR 4/1308/2</t>
  </si>
  <si>
    <t xml:space="preserve">Kanały z rur typu PVC łączone na wcisk, Fi·160·mm SN8 lite</t>
  </si>
  <si>
    <t xml:space="preserve">  54</t>
  </si>
  <si>
    <t xml:space="preserve">KNNR 4/1321/5</t>
  </si>
  <si>
    <t xml:space="preserve">Kształtki PVC kanalizacyjne jednokielichowe łączone na wcisk, Fi·315·mm. Trójnik fi 315</t>
  </si>
  <si>
    <t xml:space="preserve">  55</t>
  </si>
  <si>
    <t xml:space="preserve">Kształtki PVC kanalizacyjne jednokielichowe łączone na wcisk, Fi·315·mm. Redukcja fi315/200</t>
  </si>
  <si>
    <t xml:space="preserve">  56</t>
  </si>
  <si>
    <t xml:space="preserve">Kształtki PVC kanalizacyjne jednokielichowe łączone na wcisk, Fi·315·mm. Redukcja fi 315/160</t>
  </si>
  <si>
    <t xml:space="preserve">  57</t>
  </si>
  <si>
    <t xml:space="preserve">KNNR 4/1321/3</t>
  </si>
  <si>
    <t xml:space="preserve">Kształtki PVC kanalizacyjne jednokielichowe łączone na wcisk, Fi·200·mm. Kolano fi200</t>
  </si>
  <si>
    <t xml:space="preserve">  58</t>
  </si>
  <si>
    <t xml:space="preserve">Kształtki PVC kanalizacyjne jednokielichowe łączone na wcisk, Fi·200·mm. Redukcja fi200/160</t>
  </si>
  <si>
    <t xml:space="preserve">  59</t>
  </si>
  <si>
    <t xml:space="preserve">KNNR 4/1321/2</t>
  </si>
  <si>
    <t xml:space="preserve">Kształtki PVC kanalizacyjne jednokielichowe łączone na wcisk, Fi·160·mm. Kolano fi160</t>
  </si>
  <si>
    <t xml:space="preserve">  60</t>
  </si>
  <si>
    <t xml:space="preserve">Kształtki PVC kanalizacyjne jednokielichowe łączone na wcisk, Fi·160·mm. Połączenie kamionka PCV</t>
  </si>
  <si>
    <t xml:space="preserve">  61</t>
  </si>
  <si>
    <t xml:space="preserve">Kształtki PVC kanalizacyjne jednokielichowe łączone na wcisk, Fi·160·mm. Korek fi 160</t>
  </si>
  <si>
    <t xml:space="preserve">  62</t>
  </si>
  <si>
    <t xml:space="preserve"># Kalkulacja indywidualna</t>
  </si>
  <si>
    <t xml:space="preserve">Studnie rewizyjne z kręgów betonowych w gotowym wykopie, Fi·1000·mm, głębokość do 2·m, konstrukcja wg. rys nr 11 PB.</t>
  </si>
  <si>
    <t xml:space="preserve">  63</t>
  </si>
  <si>
    <t xml:space="preserve">KNNR 4/1417/1 (1)</t>
  </si>
  <si>
    <t xml:space="preserve">Studzienki kanalizacyjne systemowe Fi·315·mm, zamknięcie stożkiem betonowym, kineta PE</t>
  </si>
  <si>
    <t xml:space="preserve">  64</t>
  </si>
  <si>
    <t xml:space="preserve">KNNR 4/1417/1 (3)</t>
  </si>
  <si>
    <t xml:space="preserve">Studzienki kanalizacyjne systemowe, Fi·315·mm, zamknięcie stożkiem betonowym, właz żeliwny B125.</t>
  </si>
  <si>
    <t xml:space="preserve">  65</t>
  </si>
  <si>
    <t xml:space="preserve">KNNR 4/1424/2</t>
  </si>
  <si>
    <t xml:space="preserve">Studzienki ściekowe uliczne i podwórzowe, Fi·500·mm, z osadnikiem bez syfonu</t>
  </si>
  <si>
    <t xml:space="preserve">  66</t>
  </si>
  <si>
    <t xml:space="preserve">Przejście szczelne przez ściany betonowe studni , grubość do 15 cm, tuleja ochronna PS fi 200 mm</t>
  </si>
  <si>
    <t xml:space="preserve">  67</t>
  </si>
  <si>
    <t xml:space="preserve">Przejście szczelne przez ściany betonowe studni , grubość do 15 cm, tuleja ochronna PS fi 160 mm</t>
  </si>
  <si>
    <t xml:space="preserve">  68</t>
  </si>
  <si>
    <t xml:space="preserve">KNR 218/804/4 (1)</t>
  </si>
  <si>
    <t xml:space="preserve">Próba szczelności kanałów rurowych, kanał Dn·300·mm</t>
  </si>
  <si>
    <t xml:space="preserve">  69</t>
  </si>
  <si>
    <t xml:space="preserve">KNR 218/804/1 (1)</t>
  </si>
  <si>
    <t xml:space="preserve">Próba szczelności kanałów rurowych, kanał Dn·150·mm</t>
  </si>
  <si>
    <t xml:space="preserve">  70</t>
  </si>
  <si>
    <t xml:space="preserve">Przegląd kamerą wideo kanałów </t>
  </si>
  <si>
    <t xml:space="preserve">  71</t>
  </si>
  <si>
    <t xml:space="preserve">Podłoża i obsypki z kruszyw naturalnych dowiezionych, piasek. Obsypki rurociągów piaskiem na wys 30 cm ponad wierzch rury</t>
  </si>
  <si>
    <t xml:space="preserve">  72</t>
  </si>
  <si>
    <t xml:space="preserve">KNNR 11/501/5 (2)</t>
  </si>
  <si>
    <t xml:space="preserve">Podłoża i obsypki z kruszyw naturalnych dowiezionych, pospółka. Zasypanie wykopów po kanalizacji desczowej do wysokości warstw konstrukcyjnych nawierzchni </t>
  </si>
  <si>
    <t xml:space="preserve">  73</t>
  </si>
  <si>
    <t xml:space="preserve">KNNR 1/408/1</t>
  </si>
  <si>
    <t xml:space="preserve">Zagęszczanie nasypów, ubijakiem mechanicznym, grunt sypki kategorii I-II</t>
  </si>
  <si>
    <t xml:space="preserve">  74</t>
  </si>
  <si>
    <t xml:space="preserve"># KNNR 5/705/1 analogia</t>
  </si>
  <si>
    <t xml:space="preserve">Ułożenie rur osłonowych PVC do Fi·140·mm. Rura dwudzielna PE A225 PS</t>
  </si>
  <si>
    <t xml:space="preserve">  75</t>
  </si>
  <si>
    <t xml:space="preserve">Ułożenie rur osłonowych PVC do Fi·140·mm.  Rura dwudzielna PE A58 PS</t>
  </si>
  <si>
    <t xml:space="preserve">2.3</t>
  </si>
  <si>
    <t xml:space="preserve">  76</t>
  </si>
  <si>
    <t xml:space="preserve">KNR 405/410/6</t>
  </si>
  <si>
    <t xml:space="preserve">Demontaż kominów włazowych z kręgów betonowych i pokryw nadstudziennych, pokrywa nadstudzienna żelbetowa z pierścieniem odciążającym i włazem dla kominów o średnicy 120·mm. Studnie na kanalizacji sanitarnej</t>
  </si>
  <si>
    <t xml:space="preserve">  77</t>
  </si>
  <si>
    <t xml:space="preserve">KNNR 4/1421/2</t>
  </si>
  <si>
    <t xml:space="preserve">Pierścienie odciążające fi 1530/1930 dla studni fi 1200. Kanalizacja sanitarna.</t>
  </si>
  <si>
    <t xml:space="preserve">  78</t>
  </si>
  <si>
    <t xml:space="preserve">Płyty żelbetowe pokrywowa fi 1860/600 dla studni fi 1200. Kanalizacja sanitarna.</t>
  </si>
  <si>
    <t xml:space="preserve">  79</t>
  </si>
  <si>
    <t xml:space="preserve">KNNR 4/1429/1</t>
  </si>
  <si>
    <t xml:space="preserve">Osadzenie w studzienkach i komorach, właz żeliwny typ ciężki D400 właz z odzysku</t>
  </si>
  <si>
    <t xml:space="preserve">  80</t>
  </si>
  <si>
    <t xml:space="preserve">KNR 231/1406/5</t>
  </si>
  <si>
    <t xml:space="preserve">Regulacja pionowa studzienek dla urządzeń podziemnych, studzienki telefoniczne</t>
  </si>
  <si>
    <t xml:space="preserve">  81</t>
  </si>
  <si>
    <t xml:space="preserve">KNR 231/1406/4</t>
  </si>
  <si>
    <t xml:space="preserve">Regulacja pionowa studzienek dla urządzeń podziemnych, zawory wodociągowe i gazowe</t>
  </si>
  <si>
    <t xml:space="preserve">  82</t>
  </si>
  <si>
    <t xml:space="preserve">  83</t>
  </si>
  <si>
    <t xml:space="preserve">KNR 231/308/1</t>
  </si>
  <si>
    <t xml:space="preserve">Nawierzchnie betonowe, warstwa dolna, grubości 12·cm</t>
  </si>
  <si>
    <t xml:space="preserve">  84</t>
  </si>
  <si>
    <t xml:space="preserve">KNR 231/308/3</t>
  </si>
  <si>
    <t xml:space="preserve">Nawierzchnie betonowe, warstwa górna, grubości 5·cm</t>
  </si>
  <si>
    <t xml:space="preserve">  85</t>
  </si>
  <si>
    <t xml:space="preserve">KNR 231/308/4</t>
  </si>
  <si>
    <t xml:space="preserve">Nawierzchnie betonowe, warstwa górna, dodatek za każdy dalszy 1·cm. Krotność=3</t>
  </si>
  <si>
    <t xml:space="preserve">3.1</t>
  </si>
  <si>
    <t xml:space="preserve">  86</t>
  </si>
  <si>
    <t xml:space="preserve">ST00+ST04</t>
  </si>
  <si>
    <t xml:space="preserve">KNNR 5/701/2</t>
  </si>
  <si>
    <t xml:space="preserve">Kopanie rowów dla kabli w sposób ręczny w gruncie kat. III</t>
  </si>
  <si>
    <t xml:space="preserve">  87</t>
  </si>
  <si>
    <t xml:space="preserve">KNNR 5/706/1</t>
  </si>
  <si>
    <t xml:space="preserve">Nasypanie warstwy piasku na dnie rowu kablowego o szerokości do 0.4 m_x000D__x000A_Krotność 2</t>
  </si>
  <si>
    <t xml:space="preserve">  88</t>
  </si>
  <si>
    <t xml:space="preserve">KNNR 5/707/3</t>
  </si>
  <si>
    <t xml:space="preserve">Układanie kabli o masie do 2.0 kg/m w rowach kablowych ręcznie YAKXS 4x35mm2</t>
  </si>
  <si>
    <t xml:space="preserve">  89</t>
  </si>
  <si>
    <t xml:space="preserve">KNNR 5/605/4</t>
  </si>
  <si>
    <t xml:space="preserve">Montaż uziomów poziomych w wykopie o głębokości do 0.8 m; kat.gruntu I-II bedn FeZn 30x4</t>
  </si>
  <si>
    <t xml:space="preserve">  90</t>
  </si>
  <si>
    <t xml:space="preserve">KNNR 5/702/2</t>
  </si>
  <si>
    <t xml:space="preserve">Zasypywanie rowów dla kabli wykonanych ręcznie w gruncie kat. III</t>
  </si>
  <si>
    <t xml:space="preserve">  91</t>
  </si>
  <si>
    <t xml:space="preserve">#   Kalkulacja własna</t>
  </si>
  <si>
    <t xml:space="preserve">Transport masztów oświetleniowych</t>
  </si>
  <si>
    <t xml:space="preserve">  92</t>
  </si>
  <si>
    <t xml:space="preserve">KNNR 5/701/1</t>
  </si>
  <si>
    <t xml:space="preserve">Kopanie rowów dla słupów w sposób ręczny w gruncie kat. I-II</t>
  </si>
  <si>
    <t xml:space="preserve">  93</t>
  </si>
  <si>
    <t xml:space="preserve">KNNR 5/1001/1</t>
  </si>
  <si>
    <t xml:space="preserve">Montaż i stawianie słupów oświetleniowych o masie do 100 kg  Słupy S-70 C Metalowy Ral -7024</t>
  </si>
  <si>
    <t xml:space="preserve">  94</t>
  </si>
  <si>
    <t xml:space="preserve">KNNR 5/113/1</t>
  </si>
  <si>
    <t xml:space="preserve">Rury ochronne z PCW o śr.do 80 mm</t>
  </si>
  <si>
    <t xml:space="preserve">  95</t>
  </si>
  <si>
    <t xml:space="preserve">KNNR 5/1003/3</t>
  </si>
  <si>
    <t xml:space="preserve">Montaż przewodów do opraw oświetleniowych - wciąganie w słupy, rury osłonowe i wysięgniki przy wysokości latarń do 5 m</t>
  </si>
  <si>
    <t xml:space="preserve">kpl.przew.</t>
  </si>
  <si>
    <t xml:space="preserve">  96</t>
  </si>
  <si>
    <t xml:space="preserve">KNNR 5/1004/1</t>
  </si>
  <si>
    <t xml:space="preserve">Montaż opraw oświetlenia zewnętrznego na słupie   LED 56W</t>
  </si>
  <si>
    <t xml:space="preserve">  97</t>
  </si>
  <si>
    <t xml:space="preserve">KNNR 5/726/10</t>
  </si>
  <si>
    <t xml:space="preserve">Zarobienie na sucho końca kabla 5-żyłowego o przekroju żył do 50 mm2 na napięcie do 1 kV o izolacji i powłoce z tworzyw sztucznych</t>
  </si>
  <si>
    <t xml:space="preserve">  98</t>
  </si>
  <si>
    <t xml:space="preserve">KNNR 5/1204/3</t>
  </si>
  <si>
    <t xml:space="preserve">Montaż końcówek kablowych przez zaciskanie - przekrój żył do 50 mm2</t>
  </si>
  <si>
    <t xml:space="preserve">  99</t>
  </si>
  <si>
    <t xml:space="preserve">KNNR 5/1203/5</t>
  </si>
  <si>
    <t xml:space="preserve">Podłączenie przewodów pojedynczych o przekroju żyły do 50 mm2 pod zaciski lub bolce</t>
  </si>
  <si>
    <t xml:space="preserve">szt.żył</t>
  </si>
  <si>
    <t xml:space="preserve">  100</t>
  </si>
  <si>
    <t xml:space="preserve">KNNR 5/1203/1</t>
  </si>
  <si>
    <t xml:space="preserve">Podłączenie przewodów pojedynczych o przekroju żyły do 2.5 mm2 pod zaciski lub bolce</t>
  </si>
  <si>
    <t xml:space="preserve">  101</t>
  </si>
  <si>
    <t xml:space="preserve">KNNR 5/1302/3</t>
  </si>
  <si>
    <t xml:space="preserve">Badanie linii kablowej N.N.- kabel 4-żyłowy</t>
  </si>
  <si>
    <t xml:space="preserve">odc.</t>
  </si>
  <si>
    <t xml:space="preserve">  102</t>
  </si>
  <si>
    <t xml:space="preserve">KNNR 5/1302/2</t>
  </si>
  <si>
    <t xml:space="preserve">Badanie linii kablowej N.N.- kabel 3-żyłowy</t>
  </si>
  <si>
    <t xml:space="preserve">  103</t>
  </si>
  <si>
    <t xml:space="preserve">KNNR 5/1303/1</t>
  </si>
  <si>
    <t xml:space="preserve">Pomiar rezystancji izolacji instalacji elektrycznej - obwód 1-fazowy (pomiar pierwszy)</t>
  </si>
  <si>
    <t xml:space="preserve">pomiar</t>
  </si>
  <si>
    <t xml:space="preserve">  104</t>
  </si>
  <si>
    <t xml:space="preserve">KNNR 5/1303/3</t>
  </si>
  <si>
    <t xml:space="preserve">Pomiar rezystancji izolacji instalacji elektrycznej - obwód 3-fazowy (pomiar pierwszy)</t>
  </si>
  <si>
    <t xml:space="preserve">  105</t>
  </si>
  <si>
    <t xml:space="preserve">KNNR 5/1304/5</t>
  </si>
  <si>
    <t xml:space="preserve">Badania i pomiary instalacji skuteczności zerowania (pierwszy pomiar)</t>
  </si>
  <si>
    <t xml:space="preserve">  106</t>
  </si>
  <si>
    <t xml:space="preserve">#   KNNR  9 1201-02</t>
  </si>
  <si>
    <t xml:space="preserve">Pomiar nat oswietlenia</t>
  </si>
  <si>
    <t xml:space="preserve">punkt</t>
  </si>
  <si>
    <t xml:space="preserve">  107</t>
  </si>
  <si>
    <t xml:space="preserve">Pomiar powykonawczy</t>
  </si>
  <si>
    <t xml:space="preserve">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</si>
</sst>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#,###,##0.00####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1"/>
    </font>
    <font>
      <b val="true"/>
      <sz val="18"/>
      <color rgb="FF800000"/>
      <name val="Calibri"/>
      <family val="2"/>
      <charset val="1"/>
    </font>
    <font>
      <sz val="16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0605D"/>
        <bgColor rgb="FFFF6600"/>
      </patternFill>
    </fill>
    <fill>
      <patternFill patternType="solid">
        <fgColor rgb="FFFFFFCC"/>
        <bgColor rgb="FFFFFFFF"/>
      </patternFill>
    </fill>
    <fill>
      <patternFill patternType="solid">
        <fgColor rgb="FFCCCCCC"/>
        <bgColor rgb="FFCCCCFF"/>
      </patternFill>
    </fill>
    <fill>
      <patternFill patternType="solid">
        <fgColor rgb="FFFFCC99"/>
        <bgColor rgb="FFCC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2" borderId="2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3" borderId="2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3" borderId="2" xfId="2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4" borderId="1" xfId="2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5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5" borderId="1" xfId="2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6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6" borderId="1" xfId="2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1" xfId="2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3" borderId="1" xfId="20" applyFont="fals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D0605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RowHeight="12.8" outlineLevelRow="0" outlineLevelCol="0"/>
  <cols>
    <col collapsed="false" customWidth="true" hidden="false" outlineLevel="0" max="1" min="1" style="0" width="49"/>
    <col collapsed="false" customWidth="true" hidden="false" outlineLevel="0" max="2" min="2" style="0" width="70.99"/>
    <col collapsed="false" customWidth="true" hidden="false" outlineLevel="0" max="1025" min="3" style="0" width="8.51"/>
  </cols>
  <sheetData>
    <row r="1" customFormat="false" ht="15" hidden="false" customHeight="false" outlineLevel="0" collapsed="false">
      <c r="A1" s="1"/>
      <c r="B1" s="1"/>
    </row>
    <row r="4" customFormat="false" ht="15" hidden="false" customHeight="true" outlineLevel="0" collapsed="false">
      <c r="A4" s="2" t="s">
        <v>0</v>
      </c>
      <c r="B4" s="2"/>
    </row>
    <row r="6" customFormat="false" ht="15" hidden="false" customHeight="true" outlineLevel="0" collapsed="false">
      <c r="A6" s="2" t="s">
        <v>1</v>
      </c>
      <c r="B6" s="2"/>
    </row>
    <row r="8" customFormat="false" ht="27.5" hidden="false" customHeight="true" outlineLevel="0" collapsed="false">
      <c r="A8" s="3" t="s">
        <v>2</v>
      </c>
      <c r="B8" s="4" t="s">
        <v>3</v>
      </c>
    </row>
    <row r="9" customFormat="false" ht="24" hidden="false" customHeight="false" outlineLevel="0" collapsed="false">
      <c r="A9" s="3" t="s">
        <v>4</v>
      </c>
      <c r="B9" s="4" t="s">
        <v>5</v>
      </c>
    </row>
    <row r="10" customFormat="false" ht="24" hidden="false" customHeight="false" outlineLevel="0" collapsed="false">
      <c r="A10" s="3" t="s">
        <v>6</v>
      </c>
      <c r="B10" s="4"/>
    </row>
    <row r="11" customFormat="false" ht="25.5" hidden="false" customHeight="true" outlineLevel="0" collapsed="false">
      <c r="A11" s="3" t="s">
        <v>7</v>
      </c>
      <c r="B11" s="4"/>
    </row>
  </sheetData>
  <mergeCells count="2">
    <mergeCell ref="A4:B4"/>
    <mergeCell ref="A6:B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2.8" outlineLevelRow="2" outlineLevelCol="1"/>
  <cols>
    <col collapsed="false" customWidth="true" hidden="false" outlineLevel="0" max="2" min="1" style="0" width="10.99"/>
    <col collapsed="false" customWidth="true" hidden="false" outlineLevel="0" max="3" min="3" style="0" width="16"/>
    <col collapsed="false" customWidth="true" hidden="false" outlineLevel="0" max="4" min="4" style="0" width="42"/>
    <col collapsed="false" customWidth="true" hidden="false" outlineLevel="0" max="5" min="5" style="0" width="14.01"/>
    <col collapsed="false" customWidth="true" hidden="false" outlineLevel="1" max="6" min="6" style="0" width="14.01"/>
    <col collapsed="false" customWidth="true" hidden="false" outlineLevel="0" max="1025" min="7" style="0" width="8.51"/>
  </cols>
  <sheetData>
    <row r="1" customFormat="false" ht="15.5" hidden="false" customHeight="true" outlineLevel="0" collapsed="false">
      <c r="A1" s="5" t="s">
        <v>1</v>
      </c>
      <c r="B1" s="5"/>
      <c r="C1" s="5"/>
      <c r="D1" s="5"/>
      <c r="E1" s="5"/>
      <c r="F1" s="5"/>
    </row>
    <row r="2" customFormat="false" ht="15.5" hidden="false" customHeight="true" outlineLevel="0" collapsed="false">
      <c r="A2" s="6" t="s">
        <v>8</v>
      </c>
      <c r="B2" s="6"/>
      <c r="C2" s="7"/>
      <c r="D2" s="7"/>
      <c r="E2" s="7"/>
      <c r="F2" s="7"/>
    </row>
    <row r="3" customFormat="false" ht="15.5" hidden="false" customHeight="true" outlineLevel="0" collapsed="false">
      <c r="A3" s="6" t="s">
        <v>9</v>
      </c>
      <c r="B3" s="6"/>
      <c r="C3" s="7"/>
      <c r="D3" s="7"/>
      <c r="E3" s="7"/>
      <c r="F3" s="7"/>
    </row>
    <row r="5" customFormat="false" ht="29" hidden="false" customHeight="false" outlineLevel="0" collapsed="false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</row>
    <row r="6" customFormat="false" ht="15.5" hidden="false" customHeight="false" outlineLevel="0" collapsed="false">
      <c r="A6" s="8" t="s">
        <v>16</v>
      </c>
      <c r="B6" s="8" t="s">
        <v>17</v>
      </c>
      <c r="C6" s="8" t="s">
        <v>18</v>
      </c>
      <c r="D6" s="8" t="s">
        <v>19</v>
      </c>
      <c r="E6" s="8" t="s">
        <v>20</v>
      </c>
      <c r="F6" s="8" t="s">
        <v>21</v>
      </c>
    </row>
    <row r="7" customFormat="false" ht="15.5" hidden="false" customHeight="false" outlineLevel="0" collapsed="false">
      <c r="A7" s="9" t="s">
        <v>16</v>
      </c>
      <c r="B7" s="9" t="s">
        <v>22</v>
      </c>
      <c r="C7" s="9" t="s">
        <v>23</v>
      </c>
      <c r="D7" s="9" t="s">
        <v>1</v>
      </c>
      <c r="E7" s="10" t="n">
        <f aca="false">'1 PRZEBUDOWA ULICY WILLOWEJ'!I7</f>
        <v>0</v>
      </c>
      <c r="F7" s="11"/>
    </row>
    <row r="8" customFormat="false" ht="15.5" hidden="false" customHeight="false" outlineLevel="1" collapsed="false">
      <c r="A8" s="12" t="s">
        <v>17</v>
      </c>
      <c r="B8" s="12" t="s">
        <v>22</v>
      </c>
      <c r="C8" s="12" t="s">
        <v>24</v>
      </c>
      <c r="D8" s="12" t="s">
        <v>25</v>
      </c>
      <c r="E8" s="13" t="n">
        <f aca="false">'1 PRZEBUDOWA ULICY WILLOWEJ'!I8</f>
        <v>0</v>
      </c>
      <c r="F8" s="14"/>
    </row>
    <row r="9" customFormat="false" ht="29" hidden="false" customHeight="false" outlineLevel="2" collapsed="false">
      <c r="A9" s="15" t="s">
        <v>18</v>
      </c>
      <c r="B9" s="15" t="s">
        <v>22</v>
      </c>
      <c r="C9" s="15" t="s">
        <v>26</v>
      </c>
      <c r="D9" s="15" t="s">
        <v>27</v>
      </c>
      <c r="E9" s="16" t="n">
        <f aca="false">'1 PRZEBUDOWA ULICY WILLOWEJ'!I9</f>
        <v>0</v>
      </c>
      <c r="F9" s="17"/>
    </row>
    <row r="10" customFormat="false" ht="15.5" hidden="false" customHeight="false" outlineLevel="2" collapsed="false">
      <c r="A10" s="15" t="s">
        <v>19</v>
      </c>
      <c r="B10" s="15" t="s">
        <v>22</v>
      </c>
      <c r="C10" s="15" t="s">
        <v>28</v>
      </c>
      <c r="D10" s="15" t="s">
        <v>29</v>
      </c>
      <c r="E10" s="16" t="n">
        <f aca="false">'1 PRZEBUDOWA ULICY WILLOWEJ'!I20</f>
        <v>0</v>
      </c>
      <c r="F10" s="17"/>
    </row>
    <row r="11" customFormat="false" ht="15.5" hidden="false" customHeight="false" outlineLevel="2" collapsed="false">
      <c r="A11" s="15" t="s">
        <v>20</v>
      </c>
      <c r="B11" s="15" t="s">
        <v>22</v>
      </c>
      <c r="C11" s="15" t="s">
        <v>30</v>
      </c>
      <c r="D11" s="15" t="s">
        <v>31</v>
      </c>
      <c r="E11" s="16" t="n">
        <f aca="false">'1 PRZEBUDOWA ULICY WILLOWEJ'!I31</f>
        <v>0</v>
      </c>
      <c r="F11" s="17"/>
    </row>
    <row r="12" customFormat="false" ht="15.5" hidden="false" customHeight="false" outlineLevel="2" collapsed="false">
      <c r="A12" s="15" t="s">
        <v>32</v>
      </c>
      <c r="B12" s="15" t="s">
        <v>22</v>
      </c>
      <c r="C12" s="15" t="s">
        <v>33</v>
      </c>
      <c r="D12" s="15" t="s">
        <v>34</v>
      </c>
      <c r="E12" s="16" t="n">
        <f aca="false">'1 PRZEBUDOWA ULICY WILLOWEJ'!I42</f>
        <v>0</v>
      </c>
      <c r="F12" s="17"/>
    </row>
    <row r="13" customFormat="false" ht="15.5" hidden="false" customHeight="false" outlineLevel="1" collapsed="false">
      <c r="A13" s="12" t="s">
        <v>35</v>
      </c>
      <c r="B13" s="12" t="s">
        <v>22</v>
      </c>
      <c r="C13" s="12" t="s">
        <v>36</v>
      </c>
      <c r="D13" s="12" t="s">
        <v>37</v>
      </c>
      <c r="E13" s="13" t="n">
        <f aca="false">'1 PRZEBUDOWA ULICY WILLOWEJ'!I46</f>
        <v>0</v>
      </c>
      <c r="F13" s="14"/>
    </row>
    <row r="14" customFormat="false" ht="15.5" hidden="false" customHeight="false" outlineLevel="2" collapsed="false">
      <c r="A14" s="15" t="s">
        <v>38</v>
      </c>
      <c r="B14" s="15" t="s">
        <v>22</v>
      </c>
      <c r="C14" s="15" t="s">
        <v>39</v>
      </c>
      <c r="D14" s="15" t="s">
        <v>29</v>
      </c>
      <c r="E14" s="16" t="n">
        <f aca="false">'1 PRZEBUDOWA ULICY WILLOWEJ'!I47</f>
        <v>0</v>
      </c>
      <c r="F14" s="17"/>
    </row>
    <row r="15" customFormat="false" ht="15.5" hidden="false" customHeight="false" outlineLevel="2" collapsed="false">
      <c r="A15" s="15" t="s">
        <v>40</v>
      </c>
      <c r="B15" s="15" t="s">
        <v>22</v>
      </c>
      <c r="C15" s="15" t="s">
        <v>41</v>
      </c>
      <c r="D15" s="15" t="s">
        <v>42</v>
      </c>
      <c r="E15" s="16" t="n">
        <f aca="false">'1 PRZEBUDOWA ULICY WILLOWEJ'!I60</f>
        <v>0</v>
      </c>
      <c r="F15" s="17"/>
    </row>
    <row r="16" customFormat="false" ht="15.5" hidden="false" customHeight="false" outlineLevel="2" collapsed="false">
      <c r="A16" s="15" t="s">
        <v>43</v>
      </c>
      <c r="B16" s="15" t="s">
        <v>22</v>
      </c>
      <c r="C16" s="15" t="s">
        <v>44</v>
      </c>
      <c r="D16" s="15" t="s">
        <v>45</v>
      </c>
      <c r="E16" s="16" t="n">
        <f aca="false">'1 PRZEBUDOWA ULICY WILLOWEJ'!I91</f>
        <v>0</v>
      </c>
      <c r="F16" s="17"/>
    </row>
    <row r="17" customFormat="false" ht="15.5" hidden="false" customHeight="false" outlineLevel="1" collapsed="false">
      <c r="A17" s="12" t="s">
        <v>46</v>
      </c>
      <c r="B17" s="12" t="s">
        <v>22</v>
      </c>
      <c r="C17" s="12" t="s">
        <v>47</v>
      </c>
      <c r="D17" s="12" t="s">
        <v>48</v>
      </c>
      <c r="E17" s="13" t="n">
        <f aca="false">'1 PRZEBUDOWA ULICY WILLOWEJ'!I102</f>
        <v>0</v>
      </c>
      <c r="F17" s="14"/>
    </row>
    <row r="18" customFormat="false" ht="15.5" hidden="false" customHeight="false" outlineLevel="2" collapsed="false">
      <c r="A18" s="15" t="s">
        <v>21</v>
      </c>
      <c r="B18" s="15" t="s">
        <v>22</v>
      </c>
      <c r="C18" s="15" t="s">
        <v>49</v>
      </c>
      <c r="D18" s="15" t="s">
        <v>50</v>
      </c>
      <c r="E18" s="16" t="n">
        <f aca="false">'1 PRZEBUDOWA ULICY WILLOWEJ'!I103</f>
        <v>0</v>
      </c>
      <c r="F18" s="17"/>
    </row>
    <row r="23" customFormat="false" ht="15.5" hidden="false" customHeight="false" outlineLevel="0" collapsed="false">
      <c r="D23" s="18" t="s">
        <v>51</v>
      </c>
    </row>
    <row r="24" customFormat="false" ht="15.5" hidden="false" customHeight="false" outlineLevel="0" collapsed="false">
      <c r="E24" s="19" t="n">
        <v>1</v>
      </c>
    </row>
  </sheetData>
  <mergeCells count="5">
    <mergeCell ref="A1:F1"/>
    <mergeCell ref="A2:B2"/>
    <mergeCell ref="C2:F2"/>
    <mergeCell ref="A3:B3"/>
    <mergeCell ref="C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25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45" activeCellId="0" sqref="D45"/>
    </sheetView>
  </sheetViews>
  <sheetFormatPr defaultRowHeight="12.8" outlineLevelRow="3" outlineLevelCol="1"/>
  <cols>
    <col collapsed="false" customWidth="true" hidden="false" outlineLevel="0" max="1" min="1" style="0" width="10.99"/>
    <col collapsed="false" customWidth="true" hidden="false" outlineLevel="1" max="3" min="2" style="0" width="10.99"/>
    <col collapsed="false" customWidth="true" hidden="false" outlineLevel="0" max="4" min="4" style="0" width="44.99"/>
    <col collapsed="false" customWidth="true" hidden="false" outlineLevel="0" max="9" min="5" style="0" width="14.01"/>
    <col collapsed="false" customWidth="true" hidden="false" outlineLevel="0" max="1025" min="10" style="0" width="8.51"/>
  </cols>
  <sheetData>
    <row r="1" customFormat="false" ht="15.5" hidden="false" customHeight="true" outlineLevel="0" collapsed="false">
      <c r="A1" s="5" t="s">
        <v>1</v>
      </c>
      <c r="B1" s="5"/>
      <c r="C1" s="5"/>
      <c r="D1" s="5"/>
      <c r="E1" s="5"/>
      <c r="F1" s="5"/>
      <c r="G1" s="5"/>
      <c r="H1" s="5"/>
      <c r="I1" s="5"/>
    </row>
    <row r="2" customFormat="false" ht="15.5" hidden="false" customHeight="true" outlineLevel="0" collapsed="false">
      <c r="A2" s="6" t="s">
        <v>8</v>
      </c>
      <c r="B2" s="6"/>
      <c r="C2" s="7"/>
      <c r="D2" s="7"/>
      <c r="E2" s="7"/>
      <c r="F2" s="7"/>
      <c r="G2" s="7"/>
      <c r="H2" s="7"/>
      <c r="I2" s="7"/>
    </row>
    <row r="3" customFormat="false" ht="15.5" hidden="false" customHeight="true" outlineLevel="0" collapsed="false">
      <c r="A3" s="6" t="s">
        <v>9</v>
      </c>
      <c r="B3" s="6"/>
      <c r="C3" s="7"/>
      <c r="D3" s="7"/>
      <c r="E3" s="7"/>
      <c r="F3" s="7"/>
      <c r="G3" s="7"/>
      <c r="H3" s="7"/>
      <c r="I3" s="7"/>
    </row>
    <row r="5" customFormat="false" ht="42.5" hidden="false" customHeight="false" outlineLevel="0" collapsed="false">
      <c r="A5" s="8" t="s">
        <v>10</v>
      </c>
      <c r="B5" s="8" t="s">
        <v>52</v>
      </c>
      <c r="C5" s="8" t="s">
        <v>53</v>
      </c>
      <c r="D5" s="8" t="s">
        <v>54</v>
      </c>
      <c r="E5" s="8" t="s">
        <v>55</v>
      </c>
      <c r="F5" s="8" t="s">
        <v>56</v>
      </c>
      <c r="G5" s="8" t="s">
        <v>57</v>
      </c>
      <c r="H5" s="8" t="s">
        <v>58</v>
      </c>
      <c r="I5" s="8" t="s">
        <v>14</v>
      </c>
    </row>
    <row r="6" customFormat="false" ht="15.5" hidden="false" customHeight="false" outlineLevel="0" collapsed="false">
      <c r="A6" s="8" t="s">
        <v>16</v>
      </c>
      <c r="B6" s="8" t="s">
        <v>17</v>
      </c>
      <c r="C6" s="8" t="s">
        <v>19</v>
      </c>
      <c r="D6" s="8" t="s">
        <v>20</v>
      </c>
      <c r="E6" s="8" t="s">
        <v>32</v>
      </c>
      <c r="F6" s="8" t="s">
        <v>35</v>
      </c>
      <c r="G6" s="8" t="s">
        <v>40</v>
      </c>
      <c r="H6" s="8" t="s">
        <v>43</v>
      </c>
      <c r="I6" s="8" t="s">
        <v>46</v>
      </c>
    </row>
    <row r="7" customFormat="false" ht="15.5" hidden="false" customHeight="false" outlineLevel="0" collapsed="false">
      <c r="A7" s="9"/>
      <c r="B7" s="9"/>
      <c r="C7" s="9" t="s">
        <v>59</v>
      </c>
      <c r="D7" s="9" t="s">
        <v>1</v>
      </c>
      <c r="E7" s="11"/>
      <c r="F7" s="11"/>
      <c r="G7" s="11"/>
      <c r="H7" s="11"/>
      <c r="I7" s="10"/>
    </row>
    <row r="8" customFormat="false" ht="15.5" hidden="false" customHeight="false" outlineLevel="1" collapsed="false">
      <c r="A8" s="12" t="s">
        <v>16</v>
      </c>
      <c r="B8" s="12"/>
      <c r="C8" s="12" t="s">
        <v>60</v>
      </c>
      <c r="D8" s="12" t="s">
        <v>25</v>
      </c>
      <c r="E8" s="14"/>
      <c r="F8" s="14"/>
      <c r="G8" s="14"/>
      <c r="H8" s="14"/>
      <c r="I8" s="13"/>
    </row>
    <row r="9" customFormat="false" ht="29" hidden="false" customHeight="false" outlineLevel="2" collapsed="false">
      <c r="A9" s="15" t="s">
        <v>61</v>
      </c>
      <c r="B9" s="15"/>
      <c r="C9" s="15" t="s">
        <v>62</v>
      </c>
      <c r="D9" s="15" t="s">
        <v>27</v>
      </c>
      <c r="E9" s="17"/>
      <c r="F9" s="17"/>
      <c r="G9" s="17"/>
      <c r="H9" s="17"/>
      <c r="I9" s="16"/>
    </row>
    <row r="10" customFormat="false" ht="29" hidden="false" customHeight="false" outlineLevel="3" collapsed="false">
      <c r="A10" s="15" t="s">
        <v>63</v>
      </c>
      <c r="B10" s="15" t="s">
        <v>64</v>
      </c>
      <c r="C10" s="15" t="s">
        <v>65</v>
      </c>
      <c r="D10" s="15" t="s">
        <v>66</v>
      </c>
      <c r="E10" s="15" t="s">
        <v>67</v>
      </c>
      <c r="F10" s="16" t="n">
        <v>1125.79</v>
      </c>
      <c r="G10" s="20" t="n">
        <v>1</v>
      </c>
      <c r="H10" s="20"/>
      <c r="I10" s="20"/>
    </row>
    <row r="11" customFormat="false" ht="29" hidden="false" customHeight="false" outlineLevel="3" collapsed="false">
      <c r="A11" s="15" t="s">
        <v>68</v>
      </c>
      <c r="B11" s="15" t="s">
        <v>64</v>
      </c>
      <c r="C11" s="15" t="s">
        <v>69</v>
      </c>
      <c r="D11" s="15" t="s">
        <v>70</v>
      </c>
      <c r="E11" s="15" t="s">
        <v>67</v>
      </c>
      <c r="F11" s="16" t="n">
        <v>1125.79</v>
      </c>
      <c r="G11" s="20" t="n">
        <v>2</v>
      </c>
      <c r="H11" s="20"/>
      <c r="I11" s="20"/>
    </row>
    <row r="12" customFormat="false" ht="42.5" hidden="false" customHeight="false" outlineLevel="3" collapsed="false">
      <c r="A12" s="15" t="s">
        <v>71</v>
      </c>
      <c r="B12" s="15" t="s">
        <v>64</v>
      </c>
      <c r="C12" s="15" t="s">
        <v>72</v>
      </c>
      <c r="D12" s="15" t="s">
        <v>73</v>
      </c>
      <c r="E12" s="15" t="s">
        <v>74</v>
      </c>
      <c r="F12" s="16" t="n">
        <v>457.3</v>
      </c>
      <c r="G12" s="20" t="n">
        <v>1</v>
      </c>
      <c r="H12" s="20"/>
      <c r="I12" s="20"/>
    </row>
    <row r="13" customFormat="false" ht="29" hidden="false" customHeight="false" outlineLevel="3" collapsed="false">
      <c r="A13" s="15" t="s">
        <v>75</v>
      </c>
      <c r="B13" s="15" t="s">
        <v>64</v>
      </c>
      <c r="C13" s="15" t="s">
        <v>76</v>
      </c>
      <c r="D13" s="15" t="s">
        <v>77</v>
      </c>
      <c r="E13" s="15" t="s">
        <v>74</v>
      </c>
      <c r="F13" s="16" t="n">
        <v>64.6</v>
      </c>
      <c r="G13" s="20" t="n">
        <v>1</v>
      </c>
      <c r="H13" s="20"/>
      <c r="I13" s="20"/>
    </row>
    <row r="14" customFormat="false" ht="42.5" hidden="false" customHeight="false" outlineLevel="3" collapsed="false">
      <c r="A14" s="15" t="s">
        <v>78</v>
      </c>
      <c r="B14" s="15" t="s">
        <v>64</v>
      </c>
      <c r="C14" s="15" t="s">
        <v>79</v>
      </c>
      <c r="D14" s="15" t="s">
        <v>80</v>
      </c>
      <c r="E14" s="15" t="s">
        <v>67</v>
      </c>
      <c r="F14" s="16" t="n">
        <v>621.09</v>
      </c>
      <c r="G14" s="20" t="n">
        <v>1</v>
      </c>
      <c r="H14" s="20"/>
      <c r="I14" s="20"/>
    </row>
    <row r="15" customFormat="false" ht="42.5" hidden="false" customHeight="false" outlineLevel="3" collapsed="false">
      <c r="A15" s="15" t="s">
        <v>81</v>
      </c>
      <c r="B15" s="15" t="s">
        <v>64</v>
      </c>
      <c r="C15" s="15" t="s">
        <v>82</v>
      </c>
      <c r="D15" s="15" t="s">
        <v>83</v>
      </c>
      <c r="E15" s="15" t="s">
        <v>67</v>
      </c>
      <c r="F15" s="16" t="n">
        <v>30</v>
      </c>
      <c r="G15" s="20" t="n">
        <v>1</v>
      </c>
      <c r="H15" s="20"/>
      <c r="I15" s="20"/>
    </row>
    <row r="16" customFormat="false" ht="56" hidden="false" customHeight="false" outlineLevel="3" collapsed="false">
      <c r="A16" s="15" t="s">
        <v>84</v>
      </c>
      <c r="B16" s="15" t="s">
        <v>64</v>
      </c>
      <c r="C16" s="15" t="s">
        <v>85</v>
      </c>
      <c r="D16" s="15" t="s">
        <v>86</v>
      </c>
      <c r="E16" s="15" t="s">
        <v>87</v>
      </c>
      <c r="F16" s="16" t="n">
        <v>45.03</v>
      </c>
      <c r="G16" s="20" t="n">
        <v>1</v>
      </c>
      <c r="H16" s="20"/>
      <c r="I16" s="20"/>
    </row>
    <row r="17" customFormat="false" ht="29" hidden="false" customHeight="false" outlineLevel="3" collapsed="false">
      <c r="A17" s="15" t="s">
        <v>88</v>
      </c>
      <c r="B17" s="15" t="s">
        <v>64</v>
      </c>
      <c r="C17" s="15" t="s">
        <v>85</v>
      </c>
      <c r="D17" s="15" t="s">
        <v>89</v>
      </c>
      <c r="E17" s="15" t="s">
        <v>87</v>
      </c>
      <c r="F17" s="16" t="n">
        <v>45.03</v>
      </c>
      <c r="G17" s="20" t="n">
        <v>1</v>
      </c>
      <c r="H17" s="20"/>
      <c r="I17" s="20"/>
    </row>
    <row r="18" customFormat="false" ht="56" hidden="false" customHeight="false" outlineLevel="3" collapsed="false">
      <c r="A18" s="15" t="s">
        <v>90</v>
      </c>
      <c r="B18" s="15" t="s">
        <v>64</v>
      </c>
      <c r="C18" s="15" t="s">
        <v>85</v>
      </c>
      <c r="D18" s="15" t="s">
        <v>91</v>
      </c>
      <c r="E18" s="15" t="s">
        <v>87</v>
      </c>
      <c r="F18" s="16" t="n">
        <v>33.45</v>
      </c>
      <c r="G18" s="20" t="n">
        <v>1</v>
      </c>
      <c r="H18" s="20"/>
      <c r="I18" s="20"/>
    </row>
    <row r="19" customFormat="false" ht="29" hidden="false" customHeight="false" outlineLevel="3" collapsed="false">
      <c r="A19" s="15" t="s">
        <v>92</v>
      </c>
      <c r="B19" s="15" t="s">
        <v>64</v>
      </c>
      <c r="C19" s="15" t="s">
        <v>85</v>
      </c>
      <c r="D19" s="15" t="s">
        <v>93</v>
      </c>
      <c r="E19" s="15" t="s">
        <v>87</v>
      </c>
      <c r="F19" s="16" t="n">
        <v>33.45</v>
      </c>
      <c r="G19" s="20" t="n">
        <v>1</v>
      </c>
      <c r="H19" s="20"/>
      <c r="I19" s="20"/>
    </row>
    <row r="20" customFormat="false" ht="15.5" hidden="false" customHeight="false" outlineLevel="2" collapsed="false">
      <c r="A20" s="15" t="s">
        <v>94</v>
      </c>
      <c r="B20" s="15"/>
      <c r="C20" s="15" t="s">
        <v>62</v>
      </c>
      <c r="D20" s="15" t="s">
        <v>29</v>
      </c>
      <c r="E20" s="17"/>
      <c r="F20" s="17"/>
      <c r="G20" s="17"/>
      <c r="H20" s="17"/>
      <c r="I20" s="16"/>
    </row>
    <row r="21" customFormat="false" ht="56" hidden="false" customHeight="false" outlineLevel="3" collapsed="false">
      <c r="A21" s="15" t="s">
        <v>95</v>
      </c>
      <c r="B21" s="15" t="s">
        <v>64</v>
      </c>
      <c r="C21" s="15" t="s">
        <v>96</v>
      </c>
      <c r="D21" s="15" t="s">
        <v>97</v>
      </c>
      <c r="E21" s="15" t="s">
        <v>87</v>
      </c>
      <c r="F21" s="16" t="n">
        <v>24</v>
      </c>
      <c r="G21" s="20" t="n">
        <v>1</v>
      </c>
      <c r="H21" s="20"/>
      <c r="I21" s="20"/>
    </row>
    <row r="22" customFormat="false" ht="42.5" hidden="false" customHeight="false" outlineLevel="3" collapsed="false">
      <c r="A22" s="15" t="s">
        <v>98</v>
      </c>
      <c r="B22" s="15" t="s">
        <v>64</v>
      </c>
      <c r="C22" s="15" t="s">
        <v>99</v>
      </c>
      <c r="D22" s="15" t="s">
        <v>100</v>
      </c>
      <c r="E22" s="15" t="s">
        <v>87</v>
      </c>
      <c r="F22" s="16" t="n">
        <v>24</v>
      </c>
      <c r="G22" s="20" t="n">
        <v>1</v>
      </c>
      <c r="H22" s="20"/>
      <c r="I22" s="20"/>
    </row>
    <row r="23" customFormat="false" ht="29" hidden="false" customHeight="false" outlineLevel="3" collapsed="false">
      <c r="A23" s="15" t="s">
        <v>101</v>
      </c>
      <c r="B23" s="15" t="s">
        <v>64</v>
      </c>
      <c r="C23" s="15" t="s">
        <v>102</v>
      </c>
      <c r="D23" s="15" t="s">
        <v>103</v>
      </c>
      <c r="E23" s="15" t="s">
        <v>74</v>
      </c>
      <c r="F23" s="16" t="n">
        <v>48</v>
      </c>
      <c r="G23" s="20" t="n">
        <v>1</v>
      </c>
      <c r="H23" s="20"/>
      <c r="I23" s="20"/>
    </row>
    <row r="24" customFormat="false" ht="42.5" hidden="false" customHeight="false" outlineLevel="3" collapsed="false">
      <c r="A24" s="15" t="s">
        <v>104</v>
      </c>
      <c r="B24" s="15" t="s">
        <v>64</v>
      </c>
      <c r="C24" s="15" t="s">
        <v>105</v>
      </c>
      <c r="D24" s="15" t="s">
        <v>106</v>
      </c>
      <c r="E24" s="15" t="s">
        <v>67</v>
      </c>
      <c r="F24" s="16" t="n">
        <v>1125.79</v>
      </c>
      <c r="G24" s="20" t="n">
        <v>1</v>
      </c>
      <c r="H24" s="20"/>
      <c r="I24" s="20"/>
    </row>
    <row r="25" customFormat="false" ht="42.5" hidden="false" customHeight="false" outlineLevel="3" collapsed="false">
      <c r="A25" s="15" t="s">
        <v>107</v>
      </c>
      <c r="B25" s="15" t="s">
        <v>64</v>
      </c>
      <c r="C25" s="15" t="s">
        <v>108</v>
      </c>
      <c r="D25" s="15" t="s">
        <v>109</v>
      </c>
      <c r="E25" s="15" t="s">
        <v>67</v>
      </c>
      <c r="F25" s="16" t="n">
        <v>1125.79</v>
      </c>
      <c r="G25" s="20" t="n">
        <v>2</v>
      </c>
      <c r="H25" s="20"/>
      <c r="I25" s="20"/>
    </row>
    <row r="26" customFormat="false" ht="42.5" hidden="false" customHeight="false" outlineLevel="3" collapsed="false">
      <c r="A26" s="15" t="s">
        <v>110</v>
      </c>
      <c r="B26" s="15" t="s">
        <v>64</v>
      </c>
      <c r="C26" s="15" t="s">
        <v>111</v>
      </c>
      <c r="D26" s="15" t="s">
        <v>112</v>
      </c>
      <c r="E26" s="15" t="s">
        <v>67</v>
      </c>
      <c r="F26" s="16" t="n">
        <v>651.09</v>
      </c>
      <c r="G26" s="20" t="n">
        <v>1</v>
      </c>
      <c r="H26" s="20"/>
      <c r="I26" s="20"/>
    </row>
    <row r="27" customFormat="false" ht="56" hidden="false" customHeight="false" outlineLevel="3" collapsed="false">
      <c r="A27" s="15" t="s">
        <v>113</v>
      </c>
      <c r="B27" s="15" t="s">
        <v>64</v>
      </c>
      <c r="C27" s="15" t="s">
        <v>108</v>
      </c>
      <c r="D27" s="15" t="s">
        <v>114</v>
      </c>
      <c r="E27" s="15" t="s">
        <v>67</v>
      </c>
      <c r="F27" s="16" t="n">
        <v>651.09</v>
      </c>
      <c r="G27" s="20" t="n">
        <v>1</v>
      </c>
      <c r="H27" s="20"/>
      <c r="I27" s="20"/>
    </row>
    <row r="28" customFormat="false" ht="69.5" hidden="false" customHeight="false" outlineLevel="3" collapsed="false">
      <c r="A28" s="15" t="s">
        <v>115</v>
      </c>
      <c r="B28" s="15" t="s">
        <v>64</v>
      </c>
      <c r="C28" s="15" t="s">
        <v>116</v>
      </c>
      <c r="D28" s="15" t="s">
        <v>117</v>
      </c>
      <c r="E28" s="15" t="s">
        <v>87</v>
      </c>
      <c r="F28" s="16" t="n">
        <v>636.15</v>
      </c>
      <c r="G28" s="20" t="n">
        <v>1</v>
      </c>
      <c r="H28" s="20"/>
      <c r="I28" s="20"/>
    </row>
    <row r="29" customFormat="false" ht="69.5" hidden="false" customHeight="false" outlineLevel="3" collapsed="false">
      <c r="A29" s="15" t="s">
        <v>118</v>
      </c>
      <c r="B29" s="15" t="s">
        <v>64</v>
      </c>
      <c r="C29" s="15" t="s">
        <v>119</v>
      </c>
      <c r="D29" s="15" t="s">
        <v>120</v>
      </c>
      <c r="E29" s="15" t="s">
        <v>87</v>
      </c>
      <c r="F29" s="16" t="n">
        <v>636.15</v>
      </c>
      <c r="G29" s="20" t="n">
        <v>8</v>
      </c>
      <c r="H29" s="20"/>
      <c r="I29" s="20"/>
    </row>
    <row r="30" customFormat="false" ht="29" hidden="false" customHeight="false" outlineLevel="3" collapsed="false">
      <c r="A30" s="15" t="s">
        <v>121</v>
      </c>
      <c r="B30" s="15" t="s">
        <v>64</v>
      </c>
      <c r="C30" s="15" t="s">
        <v>122</v>
      </c>
      <c r="D30" s="15" t="s">
        <v>123</v>
      </c>
      <c r="E30" s="15" t="s">
        <v>87</v>
      </c>
      <c r="F30" s="16" t="n">
        <v>636.15</v>
      </c>
      <c r="G30" s="20" t="n">
        <v>1</v>
      </c>
      <c r="H30" s="20"/>
      <c r="I30" s="20"/>
    </row>
    <row r="31" customFormat="false" ht="15.5" hidden="false" customHeight="false" outlineLevel="2" collapsed="false">
      <c r="A31" s="15" t="s">
        <v>124</v>
      </c>
      <c r="B31" s="15"/>
      <c r="C31" s="15" t="s">
        <v>62</v>
      </c>
      <c r="D31" s="15" t="s">
        <v>31</v>
      </c>
      <c r="E31" s="17"/>
      <c r="F31" s="17"/>
      <c r="G31" s="17"/>
      <c r="H31" s="17"/>
      <c r="I31" s="16"/>
    </row>
    <row r="32" customFormat="false" ht="29" hidden="false" customHeight="false" outlineLevel="3" collapsed="false">
      <c r="A32" s="15" t="s">
        <v>125</v>
      </c>
      <c r="B32" s="15" t="s">
        <v>126</v>
      </c>
      <c r="C32" s="15" t="s">
        <v>127</v>
      </c>
      <c r="D32" s="15" t="s">
        <v>128</v>
      </c>
      <c r="E32" s="15" t="s">
        <v>67</v>
      </c>
      <c r="F32" s="16" t="n">
        <v>1776.89</v>
      </c>
      <c r="G32" s="20" t="n">
        <v>1</v>
      </c>
      <c r="H32" s="20"/>
      <c r="I32" s="20"/>
    </row>
    <row r="33" customFormat="false" ht="29" hidden="false" customHeight="false" outlineLevel="3" collapsed="false">
      <c r="A33" s="15" t="s">
        <v>129</v>
      </c>
      <c r="B33" s="15" t="s">
        <v>126</v>
      </c>
      <c r="C33" s="15" t="s">
        <v>130</v>
      </c>
      <c r="D33" s="15" t="s">
        <v>131</v>
      </c>
      <c r="E33" s="15" t="s">
        <v>67</v>
      </c>
      <c r="F33" s="16" t="n">
        <v>1125.79</v>
      </c>
      <c r="G33" s="20" t="n">
        <v>1</v>
      </c>
      <c r="H33" s="20"/>
      <c r="I33" s="20"/>
    </row>
    <row r="34" customFormat="false" ht="42.5" hidden="false" customHeight="false" outlineLevel="3" collapsed="false">
      <c r="A34" s="15" t="s">
        <v>132</v>
      </c>
      <c r="B34" s="15" t="s">
        <v>126</v>
      </c>
      <c r="C34" s="15" t="s">
        <v>133</v>
      </c>
      <c r="D34" s="15" t="s">
        <v>134</v>
      </c>
      <c r="E34" s="15" t="s">
        <v>67</v>
      </c>
      <c r="F34" s="16" t="n">
        <v>651.1</v>
      </c>
      <c r="G34" s="20" t="n">
        <v>1</v>
      </c>
      <c r="H34" s="20"/>
      <c r="I34" s="20"/>
    </row>
    <row r="35" customFormat="false" ht="69.5" hidden="false" customHeight="false" outlineLevel="3" collapsed="false">
      <c r="A35" s="15" t="s">
        <v>135</v>
      </c>
      <c r="B35" s="15" t="s">
        <v>126</v>
      </c>
      <c r="C35" s="15" t="s">
        <v>136</v>
      </c>
      <c r="D35" s="15" t="s">
        <v>137</v>
      </c>
      <c r="E35" s="15" t="s">
        <v>67</v>
      </c>
      <c r="F35" s="16" t="n">
        <v>1125.79</v>
      </c>
      <c r="G35" s="20" t="n">
        <v>1</v>
      </c>
      <c r="H35" s="20"/>
      <c r="I35" s="20"/>
    </row>
    <row r="36" customFormat="false" ht="83" hidden="false" customHeight="false" outlineLevel="3" collapsed="false">
      <c r="A36" s="15" t="s">
        <v>138</v>
      </c>
      <c r="B36" s="15" t="s">
        <v>126</v>
      </c>
      <c r="C36" s="15" t="s">
        <v>139</v>
      </c>
      <c r="D36" s="15" t="s">
        <v>140</v>
      </c>
      <c r="E36" s="15" t="s">
        <v>67</v>
      </c>
      <c r="F36" s="16" t="n">
        <v>1125.79</v>
      </c>
      <c r="G36" s="20" t="n">
        <v>1</v>
      </c>
      <c r="H36" s="20"/>
      <c r="I36" s="20"/>
    </row>
    <row r="37" customFormat="false" ht="42.5" hidden="false" customHeight="false" outlineLevel="3" collapsed="false">
      <c r="A37" s="15" t="s">
        <v>141</v>
      </c>
      <c r="B37" s="15" t="s">
        <v>126</v>
      </c>
      <c r="C37" s="15" t="s">
        <v>142</v>
      </c>
      <c r="D37" s="15" t="s">
        <v>143</v>
      </c>
      <c r="E37" s="15" t="s">
        <v>67</v>
      </c>
      <c r="F37" s="16" t="n">
        <v>534.07</v>
      </c>
      <c r="G37" s="20" t="n">
        <v>1</v>
      </c>
      <c r="H37" s="20"/>
      <c r="I37" s="20"/>
    </row>
    <row r="38" customFormat="false" ht="42.5" hidden="false" customHeight="false" outlineLevel="3" collapsed="false">
      <c r="A38" s="15" t="s">
        <v>144</v>
      </c>
      <c r="B38" s="15" t="s">
        <v>126</v>
      </c>
      <c r="C38" s="15" t="s">
        <v>145</v>
      </c>
      <c r="D38" s="15" t="s">
        <v>146</v>
      </c>
      <c r="E38" s="15" t="s">
        <v>67</v>
      </c>
      <c r="F38" s="16" t="n">
        <v>117.02</v>
      </c>
      <c r="G38" s="20" t="n">
        <v>1</v>
      </c>
      <c r="H38" s="20"/>
      <c r="I38" s="20"/>
    </row>
    <row r="39" customFormat="false" ht="69.5" hidden="false" customHeight="false" outlineLevel="3" collapsed="false">
      <c r="A39" s="15" t="s">
        <v>147</v>
      </c>
      <c r="B39" s="15" t="s">
        <v>126</v>
      </c>
      <c r="C39" s="15" t="s">
        <v>148</v>
      </c>
      <c r="D39" s="15" t="s">
        <v>149</v>
      </c>
      <c r="E39" s="15" t="s">
        <v>74</v>
      </c>
      <c r="F39" s="16" t="n">
        <v>457.3</v>
      </c>
      <c r="G39" s="20" t="n">
        <v>1</v>
      </c>
      <c r="H39" s="20"/>
      <c r="I39" s="20"/>
    </row>
    <row r="40" customFormat="false" ht="42.5" hidden="false" customHeight="false" outlineLevel="3" collapsed="false">
      <c r="A40" s="15" t="s">
        <v>150</v>
      </c>
      <c r="B40" s="15" t="s">
        <v>126</v>
      </c>
      <c r="C40" s="15" t="s">
        <v>151</v>
      </c>
      <c r="D40" s="15" t="s">
        <v>152</v>
      </c>
      <c r="E40" s="15" t="s">
        <v>74</v>
      </c>
      <c r="F40" s="16" t="n">
        <v>64.6</v>
      </c>
      <c r="G40" s="20" t="n">
        <v>1</v>
      </c>
      <c r="H40" s="20"/>
      <c r="I40" s="20"/>
    </row>
    <row r="41" customFormat="false" ht="29" hidden="false" customHeight="false" outlineLevel="3" collapsed="false">
      <c r="A41" s="15" t="s">
        <v>153</v>
      </c>
      <c r="B41" s="15" t="s">
        <v>126</v>
      </c>
      <c r="C41" s="15" t="s">
        <v>154</v>
      </c>
      <c r="D41" s="15" t="s">
        <v>155</v>
      </c>
      <c r="E41" s="15" t="s">
        <v>87</v>
      </c>
      <c r="F41" s="16" t="n">
        <v>2.58</v>
      </c>
      <c r="G41" s="20" t="n">
        <v>1</v>
      </c>
      <c r="H41" s="20"/>
      <c r="I41" s="20"/>
    </row>
    <row r="42" customFormat="false" ht="15.5" hidden="false" customHeight="false" outlineLevel="2" collapsed="false">
      <c r="A42" s="15" t="s">
        <v>156</v>
      </c>
      <c r="B42" s="15"/>
      <c r="C42" s="15" t="s">
        <v>62</v>
      </c>
      <c r="D42" s="15" t="s">
        <v>34</v>
      </c>
      <c r="E42" s="17"/>
      <c r="F42" s="17"/>
      <c r="G42" s="17"/>
      <c r="H42" s="17"/>
      <c r="I42" s="16"/>
    </row>
    <row r="43" customFormat="false" ht="29" hidden="false" customHeight="false" outlineLevel="3" collapsed="false">
      <c r="A43" s="15" t="s">
        <v>157</v>
      </c>
      <c r="B43" s="15" t="s">
        <v>126</v>
      </c>
      <c r="C43" s="15" t="s">
        <v>158</v>
      </c>
      <c r="D43" s="15" t="s">
        <v>159</v>
      </c>
      <c r="E43" s="15" t="s">
        <v>160</v>
      </c>
      <c r="F43" s="16" t="n">
        <v>12</v>
      </c>
      <c r="G43" s="20" t="n">
        <v>1</v>
      </c>
      <c r="H43" s="20"/>
      <c r="I43" s="20"/>
    </row>
    <row r="44" customFormat="false" ht="29" hidden="false" customHeight="false" outlineLevel="3" collapsed="false">
      <c r="A44" s="15" t="s">
        <v>161</v>
      </c>
      <c r="B44" s="15" t="s">
        <v>126</v>
      </c>
      <c r="C44" s="15" t="s">
        <v>162</v>
      </c>
      <c r="D44" s="15" t="s">
        <v>163</v>
      </c>
      <c r="E44" s="15" t="s">
        <v>160</v>
      </c>
      <c r="F44" s="16" t="n">
        <v>15</v>
      </c>
      <c r="G44" s="20" t="n">
        <v>1</v>
      </c>
      <c r="H44" s="20"/>
      <c r="I44" s="20"/>
    </row>
    <row r="45" customFormat="false" ht="42.5" hidden="false" customHeight="false" outlineLevel="3" collapsed="false">
      <c r="A45" s="15" t="s">
        <v>164</v>
      </c>
      <c r="B45" s="15" t="s">
        <v>126</v>
      </c>
      <c r="C45" s="15" t="s">
        <v>165</v>
      </c>
      <c r="D45" s="15" t="s">
        <v>166</v>
      </c>
      <c r="E45" s="15" t="s">
        <v>167</v>
      </c>
      <c r="F45" s="16" t="n">
        <v>3</v>
      </c>
      <c r="G45" s="20" t="n">
        <v>1</v>
      </c>
      <c r="H45" s="20"/>
      <c r="I45" s="20"/>
    </row>
    <row r="46" customFormat="false" ht="15.5" hidden="false" customHeight="false" outlineLevel="1" collapsed="false">
      <c r="A46" s="12" t="s">
        <v>17</v>
      </c>
      <c r="B46" s="12"/>
      <c r="C46" s="12" t="s">
        <v>60</v>
      </c>
      <c r="D46" s="12" t="s">
        <v>37</v>
      </c>
      <c r="E46" s="14"/>
      <c r="F46" s="14"/>
      <c r="G46" s="14"/>
      <c r="H46" s="14"/>
      <c r="I46" s="13"/>
    </row>
    <row r="47" customFormat="false" ht="15.5" hidden="false" customHeight="false" outlineLevel="2" collapsed="false">
      <c r="A47" s="15" t="s">
        <v>168</v>
      </c>
      <c r="B47" s="15"/>
      <c r="C47" s="15" t="s">
        <v>62</v>
      </c>
      <c r="D47" s="15" t="s">
        <v>29</v>
      </c>
      <c r="E47" s="17"/>
      <c r="F47" s="17"/>
      <c r="G47" s="17"/>
      <c r="H47" s="17"/>
      <c r="I47" s="16"/>
    </row>
    <row r="48" customFormat="false" ht="29" hidden="false" customHeight="false" outlineLevel="3" collapsed="false">
      <c r="A48" s="15" t="s">
        <v>169</v>
      </c>
      <c r="B48" s="15" t="s">
        <v>64</v>
      </c>
      <c r="C48" s="15" t="s">
        <v>170</v>
      </c>
      <c r="D48" s="15" t="s">
        <v>171</v>
      </c>
      <c r="E48" s="15" t="s">
        <v>74</v>
      </c>
      <c r="F48" s="16" t="n">
        <v>16</v>
      </c>
      <c r="G48" s="20" t="n">
        <v>1</v>
      </c>
      <c r="H48" s="20"/>
      <c r="I48" s="20"/>
    </row>
    <row r="49" customFormat="false" ht="29" hidden="false" customHeight="false" outlineLevel="3" collapsed="false">
      <c r="A49" s="15" t="s">
        <v>172</v>
      </c>
      <c r="B49" s="15" t="s">
        <v>64</v>
      </c>
      <c r="C49" s="15" t="s">
        <v>173</v>
      </c>
      <c r="D49" s="15" t="s">
        <v>174</v>
      </c>
      <c r="E49" s="15" t="s">
        <v>74</v>
      </c>
      <c r="F49" s="16" t="n">
        <v>16</v>
      </c>
      <c r="G49" s="20" t="n">
        <v>14</v>
      </c>
      <c r="H49" s="20"/>
      <c r="I49" s="20"/>
    </row>
    <row r="50" customFormat="false" ht="42.5" hidden="false" customHeight="false" outlineLevel="3" collapsed="false">
      <c r="A50" s="15" t="s">
        <v>175</v>
      </c>
      <c r="B50" s="15" t="s">
        <v>64</v>
      </c>
      <c r="C50" s="15" t="s">
        <v>176</v>
      </c>
      <c r="D50" s="15" t="s">
        <v>177</v>
      </c>
      <c r="E50" s="15" t="s">
        <v>67</v>
      </c>
      <c r="F50" s="16" t="n">
        <v>9.6</v>
      </c>
      <c r="G50" s="20" t="n">
        <v>1</v>
      </c>
      <c r="H50" s="20"/>
      <c r="I50" s="20"/>
    </row>
    <row r="51" customFormat="false" ht="29" hidden="false" customHeight="false" outlineLevel="3" collapsed="false">
      <c r="A51" s="15" t="s">
        <v>178</v>
      </c>
      <c r="B51" s="15" t="s">
        <v>64</v>
      </c>
      <c r="C51" s="15" t="s">
        <v>179</v>
      </c>
      <c r="D51" s="15" t="s">
        <v>180</v>
      </c>
      <c r="E51" s="15" t="s">
        <v>87</v>
      </c>
      <c r="F51" s="16" t="n">
        <v>1.92</v>
      </c>
      <c r="G51" s="20" t="n">
        <v>1</v>
      </c>
      <c r="H51" s="20"/>
      <c r="I51" s="20"/>
    </row>
    <row r="52" customFormat="false" ht="56" hidden="false" customHeight="false" outlineLevel="3" collapsed="false">
      <c r="A52" s="15" t="s">
        <v>181</v>
      </c>
      <c r="B52" s="15" t="s">
        <v>64</v>
      </c>
      <c r="C52" s="15" t="s">
        <v>96</v>
      </c>
      <c r="D52" s="15" t="s">
        <v>182</v>
      </c>
      <c r="E52" s="15" t="s">
        <v>87</v>
      </c>
      <c r="F52" s="16" t="n">
        <v>5.81</v>
      </c>
      <c r="G52" s="20" t="n">
        <v>1</v>
      </c>
      <c r="H52" s="20"/>
      <c r="I52" s="20"/>
    </row>
    <row r="53" customFormat="false" ht="83" hidden="false" customHeight="false" outlineLevel="3" collapsed="false">
      <c r="A53" s="15" t="s">
        <v>183</v>
      </c>
      <c r="B53" s="15" t="s">
        <v>64</v>
      </c>
      <c r="C53" s="15" t="s">
        <v>184</v>
      </c>
      <c r="D53" s="15" t="s">
        <v>185</v>
      </c>
      <c r="E53" s="15" t="s">
        <v>87</v>
      </c>
      <c r="F53" s="16" t="n">
        <v>357.72</v>
      </c>
      <c r="G53" s="20" t="n">
        <v>1</v>
      </c>
      <c r="H53" s="20"/>
      <c r="I53" s="20"/>
    </row>
    <row r="54" customFormat="false" ht="69.5" hidden="false" customHeight="false" outlineLevel="3" collapsed="false">
      <c r="A54" s="15" t="s">
        <v>186</v>
      </c>
      <c r="B54" s="15" t="s">
        <v>64</v>
      </c>
      <c r="C54" s="15" t="s">
        <v>187</v>
      </c>
      <c r="D54" s="15" t="s">
        <v>188</v>
      </c>
      <c r="E54" s="15" t="s">
        <v>87</v>
      </c>
      <c r="F54" s="16" t="n">
        <v>196.25</v>
      </c>
      <c r="G54" s="20" t="n">
        <v>1</v>
      </c>
      <c r="H54" s="20"/>
      <c r="I54" s="20"/>
    </row>
    <row r="55" customFormat="false" ht="96.5" hidden="false" customHeight="false" outlineLevel="3" collapsed="false">
      <c r="A55" s="15" t="s">
        <v>189</v>
      </c>
      <c r="B55" s="15" t="s">
        <v>64</v>
      </c>
      <c r="C55" s="15" t="s">
        <v>184</v>
      </c>
      <c r="D55" s="15" t="s">
        <v>190</v>
      </c>
      <c r="E55" s="15" t="s">
        <v>87</v>
      </c>
      <c r="F55" s="16" t="n">
        <v>196.25</v>
      </c>
      <c r="G55" s="20" t="n">
        <v>1</v>
      </c>
      <c r="H55" s="20"/>
      <c r="I55" s="20"/>
    </row>
    <row r="56" customFormat="false" ht="56" hidden="false" customHeight="false" outlineLevel="3" collapsed="false">
      <c r="A56" s="15" t="s">
        <v>191</v>
      </c>
      <c r="B56" s="15" t="s">
        <v>64</v>
      </c>
      <c r="C56" s="15" t="s">
        <v>192</v>
      </c>
      <c r="D56" s="15" t="s">
        <v>193</v>
      </c>
      <c r="E56" s="15" t="s">
        <v>67</v>
      </c>
      <c r="F56" s="16" t="n">
        <v>636.16</v>
      </c>
      <c r="G56" s="20" t="n">
        <v>1</v>
      </c>
      <c r="H56" s="20"/>
      <c r="I56" s="20"/>
    </row>
    <row r="57" customFormat="false" ht="69.5" hidden="false" customHeight="false" outlineLevel="3" collapsed="false">
      <c r="A57" s="15" t="s">
        <v>194</v>
      </c>
      <c r="B57" s="15" t="s">
        <v>64</v>
      </c>
      <c r="C57" s="15" t="s">
        <v>195</v>
      </c>
      <c r="D57" s="15" t="s">
        <v>196</v>
      </c>
      <c r="E57" s="15" t="s">
        <v>67</v>
      </c>
      <c r="F57" s="16" t="n">
        <v>636.16</v>
      </c>
      <c r="G57" s="20" t="n">
        <v>1</v>
      </c>
      <c r="H57" s="20"/>
      <c r="I57" s="20"/>
    </row>
    <row r="58" customFormat="false" ht="56" hidden="false" customHeight="false" outlineLevel="3" collapsed="false">
      <c r="A58" s="15" t="s">
        <v>197</v>
      </c>
      <c r="B58" s="15" t="s">
        <v>64</v>
      </c>
      <c r="C58" s="15" t="s">
        <v>198</v>
      </c>
      <c r="D58" s="15" t="s">
        <v>199</v>
      </c>
      <c r="E58" s="15" t="s">
        <v>67</v>
      </c>
      <c r="F58" s="16" t="n">
        <v>130.5</v>
      </c>
      <c r="G58" s="20" t="n">
        <v>1</v>
      </c>
      <c r="H58" s="20"/>
      <c r="I58" s="20"/>
    </row>
    <row r="59" customFormat="false" ht="56" hidden="false" customHeight="false" outlineLevel="3" collapsed="false">
      <c r="A59" s="15" t="s">
        <v>200</v>
      </c>
      <c r="B59" s="15" t="s">
        <v>64</v>
      </c>
      <c r="C59" s="15" t="s">
        <v>201</v>
      </c>
      <c r="D59" s="15" t="s">
        <v>202</v>
      </c>
      <c r="E59" s="15" t="s">
        <v>67</v>
      </c>
      <c r="F59" s="16" t="n">
        <v>245.47</v>
      </c>
      <c r="G59" s="20" t="n">
        <v>1</v>
      </c>
      <c r="H59" s="20"/>
      <c r="I59" s="20"/>
    </row>
    <row r="60" customFormat="false" ht="15.5" hidden="false" customHeight="false" outlineLevel="2" collapsed="false">
      <c r="A60" s="15" t="s">
        <v>203</v>
      </c>
      <c r="B60" s="15"/>
      <c r="C60" s="15" t="s">
        <v>62</v>
      </c>
      <c r="D60" s="15" t="s">
        <v>42</v>
      </c>
      <c r="E60" s="17"/>
      <c r="F60" s="17"/>
      <c r="G60" s="17"/>
      <c r="H60" s="17"/>
      <c r="I60" s="16"/>
    </row>
    <row r="61" customFormat="false" ht="42.5" hidden="false" customHeight="false" outlineLevel="3" collapsed="false">
      <c r="A61" s="15" t="s">
        <v>204</v>
      </c>
      <c r="B61" s="15" t="s">
        <v>205</v>
      </c>
      <c r="C61" s="15" t="s">
        <v>206</v>
      </c>
      <c r="D61" s="15" t="s">
        <v>207</v>
      </c>
      <c r="E61" s="15" t="s">
        <v>208</v>
      </c>
      <c r="F61" s="16" t="n">
        <v>7</v>
      </c>
      <c r="G61" s="20" t="n">
        <v>1</v>
      </c>
      <c r="H61" s="20"/>
      <c r="I61" s="20"/>
    </row>
    <row r="62" customFormat="false" ht="42.5" hidden="false" customHeight="false" outlineLevel="3" collapsed="false">
      <c r="A62" s="15" t="s">
        <v>209</v>
      </c>
      <c r="B62" s="15" t="s">
        <v>205</v>
      </c>
      <c r="C62" s="15" t="s">
        <v>210</v>
      </c>
      <c r="D62" s="15" t="s">
        <v>211</v>
      </c>
      <c r="E62" s="15" t="s">
        <v>208</v>
      </c>
      <c r="F62" s="16" t="n">
        <v>10</v>
      </c>
      <c r="G62" s="20" t="n">
        <v>1</v>
      </c>
      <c r="H62" s="20"/>
      <c r="I62" s="20"/>
    </row>
    <row r="63" customFormat="false" ht="42.5" hidden="false" customHeight="false" outlineLevel="3" collapsed="false">
      <c r="A63" s="15" t="s">
        <v>212</v>
      </c>
      <c r="B63" s="15" t="s">
        <v>205</v>
      </c>
      <c r="C63" s="15" t="s">
        <v>213</v>
      </c>
      <c r="D63" s="15" t="s">
        <v>214</v>
      </c>
      <c r="E63" s="15" t="s">
        <v>74</v>
      </c>
      <c r="F63" s="16" t="n">
        <v>265.6</v>
      </c>
      <c r="G63" s="20" t="n">
        <v>1</v>
      </c>
      <c r="H63" s="20"/>
      <c r="I63" s="20"/>
    </row>
    <row r="64" customFormat="false" ht="29" hidden="false" customHeight="false" outlineLevel="3" collapsed="false">
      <c r="A64" s="15" t="s">
        <v>215</v>
      </c>
      <c r="B64" s="15" t="s">
        <v>205</v>
      </c>
      <c r="C64" s="15" t="s">
        <v>216</v>
      </c>
      <c r="D64" s="15" t="s">
        <v>217</v>
      </c>
      <c r="E64" s="15" t="s">
        <v>87</v>
      </c>
      <c r="F64" s="16" t="n">
        <v>5.76</v>
      </c>
      <c r="G64" s="20" t="n">
        <v>1</v>
      </c>
      <c r="H64" s="20"/>
      <c r="I64" s="20"/>
    </row>
    <row r="65" customFormat="false" ht="29" hidden="false" customHeight="false" outlineLevel="3" collapsed="false">
      <c r="A65" s="15" t="s">
        <v>218</v>
      </c>
      <c r="B65" s="15" t="s">
        <v>205</v>
      </c>
      <c r="C65" s="15" t="s">
        <v>219</v>
      </c>
      <c r="D65" s="15" t="s">
        <v>220</v>
      </c>
      <c r="E65" s="15" t="s">
        <v>87</v>
      </c>
      <c r="F65" s="16" t="n">
        <v>58.73</v>
      </c>
      <c r="G65" s="20" t="n">
        <v>1</v>
      </c>
      <c r="H65" s="20"/>
      <c r="I65" s="20"/>
    </row>
    <row r="66" customFormat="false" ht="29" hidden="false" customHeight="false" outlineLevel="3" collapsed="false">
      <c r="A66" s="15" t="s">
        <v>221</v>
      </c>
      <c r="B66" s="15" t="s">
        <v>205</v>
      </c>
      <c r="C66" s="15" t="s">
        <v>222</v>
      </c>
      <c r="D66" s="15" t="s">
        <v>223</v>
      </c>
      <c r="E66" s="15" t="s">
        <v>74</v>
      </c>
      <c r="F66" s="16" t="n">
        <v>215.44</v>
      </c>
      <c r="G66" s="20" t="n">
        <v>1</v>
      </c>
      <c r="H66" s="20"/>
      <c r="I66" s="20"/>
    </row>
    <row r="67" customFormat="false" ht="29" hidden="false" customHeight="false" outlineLevel="3" collapsed="false">
      <c r="A67" s="15" t="s">
        <v>224</v>
      </c>
      <c r="B67" s="15" t="s">
        <v>205</v>
      </c>
      <c r="C67" s="15" t="s">
        <v>225</v>
      </c>
      <c r="D67" s="15" t="s">
        <v>226</v>
      </c>
      <c r="E67" s="15" t="s">
        <v>74</v>
      </c>
      <c r="F67" s="16" t="n">
        <v>2.72</v>
      </c>
      <c r="G67" s="20" t="n">
        <v>1</v>
      </c>
      <c r="H67" s="20"/>
      <c r="I67" s="20"/>
    </row>
    <row r="68" customFormat="false" ht="29" hidden="false" customHeight="false" outlineLevel="3" collapsed="false">
      <c r="A68" s="15" t="s">
        <v>227</v>
      </c>
      <c r="B68" s="15" t="s">
        <v>205</v>
      </c>
      <c r="C68" s="15" t="s">
        <v>228</v>
      </c>
      <c r="D68" s="15" t="s">
        <v>229</v>
      </c>
      <c r="E68" s="15" t="s">
        <v>74</v>
      </c>
      <c r="F68" s="16" t="n">
        <v>99.95</v>
      </c>
      <c r="G68" s="20" t="n">
        <v>1</v>
      </c>
      <c r="H68" s="20"/>
      <c r="I68" s="20"/>
    </row>
    <row r="69" customFormat="false" ht="29" hidden="false" customHeight="false" outlineLevel="3" collapsed="false">
      <c r="A69" s="15" t="s">
        <v>230</v>
      </c>
      <c r="B69" s="15" t="s">
        <v>205</v>
      </c>
      <c r="C69" s="15" t="s">
        <v>231</v>
      </c>
      <c r="D69" s="15" t="s">
        <v>232</v>
      </c>
      <c r="E69" s="15" t="s">
        <v>160</v>
      </c>
      <c r="F69" s="16" t="n">
        <v>24</v>
      </c>
      <c r="G69" s="20" t="n">
        <v>1</v>
      </c>
      <c r="H69" s="20"/>
      <c r="I69" s="20"/>
    </row>
    <row r="70" customFormat="false" ht="29" hidden="false" customHeight="false" outlineLevel="3" collapsed="false">
      <c r="A70" s="15" t="s">
        <v>233</v>
      </c>
      <c r="B70" s="15" t="s">
        <v>205</v>
      </c>
      <c r="C70" s="15" t="s">
        <v>231</v>
      </c>
      <c r="D70" s="15" t="s">
        <v>234</v>
      </c>
      <c r="E70" s="15" t="s">
        <v>160</v>
      </c>
      <c r="F70" s="16" t="n">
        <v>1</v>
      </c>
      <c r="G70" s="20" t="n">
        <v>1</v>
      </c>
      <c r="H70" s="20"/>
      <c r="I70" s="20"/>
    </row>
    <row r="71" customFormat="false" ht="29" hidden="false" customHeight="false" outlineLevel="3" collapsed="false">
      <c r="A71" s="15" t="s">
        <v>235</v>
      </c>
      <c r="B71" s="15" t="s">
        <v>205</v>
      </c>
      <c r="C71" s="15" t="s">
        <v>231</v>
      </c>
      <c r="D71" s="15" t="s">
        <v>236</v>
      </c>
      <c r="E71" s="15" t="s">
        <v>160</v>
      </c>
      <c r="F71" s="16" t="n">
        <v>23</v>
      </c>
      <c r="G71" s="20" t="n">
        <v>1</v>
      </c>
      <c r="H71" s="20"/>
      <c r="I71" s="20"/>
    </row>
    <row r="72" customFormat="false" ht="29" hidden="false" customHeight="false" outlineLevel="3" collapsed="false">
      <c r="A72" s="15" t="s">
        <v>237</v>
      </c>
      <c r="B72" s="15" t="s">
        <v>205</v>
      </c>
      <c r="C72" s="15" t="s">
        <v>238</v>
      </c>
      <c r="D72" s="15" t="s">
        <v>239</v>
      </c>
      <c r="E72" s="15" t="s">
        <v>160</v>
      </c>
      <c r="F72" s="16" t="n">
        <v>1</v>
      </c>
      <c r="G72" s="20" t="n">
        <v>1</v>
      </c>
      <c r="H72" s="20"/>
      <c r="I72" s="20"/>
    </row>
    <row r="73" customFormat="false" ht="29" hidden="false" customHeight="false" outlineLevel="3" collapsed="false">
      <c r="A73" s="15" t="s">
        <v>240</v>
      </c>
      <c r="B73" s="15" t="s">
        <v>205</v>
      </c>
      <c r="C73" s="15" t="s">
        <v>238</v>
      </c>
      <c r="D73" s="15" t="s">
        <v>241</v>
      </c>
      <c r="E73" s="15" t="s">
        <v>160</v>
      </c>
      <c r="F73" s="16" t="n">
        <v>1</v>
      </c>
      <c r="G73" s="20" t="n">
        <v>1</v>
      </c>
      <c r="H73" s="20"/>
      <c r="I73" s="20"/>
    </row>
    <row r="74" customFormat="false" ht="29" hidden="false" customHeight="false" outlineLevel="3" collapsed="false">
      <c r="A74" s="15" t="s">
        <v>242</v>
      </c>
      <c r="B74" s="15" t="s">
        <v>205</v>
      </c>
      <c r="C74" s="15" t="s">
        <v>243</v>
      </c>
      <c r="D74" s="15" t="s">
        <v>244</v>
      </c>
      <c r="E74" s="15" t="s">
        <v>160</v>
      </c>
      <c r="F74" s="16" t="n">
        <v>23</v>
      </c>
      <c r="G74" s="20" t="n">
        <v>1</v>
      </c>
      <c r="H74" s="20"/>
      <c r="I74" s="20"/>
    </row>
    <row r="75" customFormat="false" ht="29" hidden="false" customHeight="false" outlineLevel="3" collapsed="false">
      <c r="A75" s="15" t="s">
        <v>245</v>
      </c>
      <c r="B75" s="15" t="s">
        <v>205</v>
      </c>
      <c r="C75" s="15" t="s">
        <v>243</v>
      </c>
      <c r="D75" s="15" t="s">
        <v>246</v>
      </c>
      <c r="E75" s="15" t="s">
        <v>160</v>
      </c>
      <c r="F75" s="16" t="n">
        <v>16</v>
      </c>
      <c r="G75" s="20" t="n">
        <v>1</v>
      </c>
      <c r="H75" s="20"/>
      <c r="I75" s="20"/>
    </row>
    <row r="76" customFormat="false" ht="29" hidden="false" customHeight="false" outlineLevel="3" collapsed="false">
      <c r="A76" s="15" t="s">
        <v>247</v>
      </c>
      <c r="B76" s="15" t="s">
        <v>205</v>
      </c>
      <c r="C76" s="15" t="s">
        <v>243</v>
      </c>
      <c r="D76" s="15" t="s">
        <v>248</v>
      </c>
      <c r="E76" s="15" t="s">
        <v>160</v>
      </c>
      <c r="F76" s="16" t="n">
        <v>11</v>
      </c>
      <c r="G76" s="20" t="n">
        <v>1</v>
      </c>
      <c r="H76" s="20"/>
      <c r="I76" s="20"/>
    </row>
    <row r="77" customFormat="false" ht="42.5" hidden="false" customHeight="false" outlineLevel="3" collapsed="false">
      <c r="A77" s="15" t="s">
        <v>249</v>
      </c>
      <c r="B77" s="15" t="s">
        <v>205</v>
      </c>
      <c r="C77" s="15" t="s">
        <v>250</v>
      </c>
      <c r="D77" s="15" t="s">
        <v>251</v>
      </c>
      <c r="E77" s="15" t="s">
        <v>160</v>
      </c>
      <c r="F77" s="16" t="n">
        <v>9</v>
      </c>
      <c r="G77" s="20" t="n">
        <v>1</v>
      </c>
      <c r="H77" s="20"/>
      <c r="I77" s="20"/>
    </row>
    <row r="78" customFormat="false" ht="29" hidden="false" customHeight="false" outlineLevel="3" collapsed="false">
      <c r="A78" s="15" t="s">
        <v>252</v>
      </c>
      <c r="B78" s="15" t="s">
        <v>205</v>
      </c>
      <c r="C78" s="15" t="s">
        <v>253</v>
      </c>
      <c r="D78" s="15" t="s">
        <v>254</v>
      </c>
      <c r="E78" s="15" t="s">
        <v>160</v>
      </c>
      <c r="F78" s="16" t="n">
        <v>11</v>
      </c>
      <c r="G78" s="20" t="n">
        <v>1</v>
      </c>
      <c r="H78" s="20"/>
      <c r="I78" s="20"/>
    </row>
    <row r="79" customFormat="false" ht="29" hidden="false" customHeight="false" outlineLevel="3" collapsed="false">
      <c r="A79" s="15" t="s">
        <v>255</v>
      </c>
      <c r="B79" s="15" t="s">
        <v>205</v>
      </c>
      <c r="C79" s="15" t="s">
        <v>256</v>
      </c>
      <c r="D79" s="15" t="s">
        <v>257</v>
      </c>
      <c r="E79" s="15" t="s">
        <v>160</v>
      </c>
      <c r="F79" s="16" t="n">
        <v>11</v>
      </c>
      <c r="G79" s="20" t="n">
        <v>1</v>
      </c>
      <c r="H79" s="20"/>
      <c r="I79" s="20"/>
    </row>
    <row r="80" customFormat="false" ht="29" hidden="false" customHeight="false" outlineLevel="3" collapsed="false">
      <c r="A80" s="15" t="s">
        <v>258</v>
      </c>
      <c r="B80" s="15" t="s">
        <v>205</v>
      </c>
      <c r="C80" s="15" t="s">
        <v>259</v>
      </c>
      <c r="D80" s="15" t="s">
        <v>260</v>
      </c>
      <c r="E80" s="15" t="s">
        <v>160</v>
      </c>
      <c r="F80" s="16" t="n">
        <v>14</v>
      </c>
      <c r="G80" s="20" t="n">
        <v>1</v>
      </c>
      <c r="H80" s="20"/>
      <c r="I80" s="20"/>
    </row>
    <row r="81" customFormat="false" ht="29" hidden="false" customHeight="false" outlineLevel="3" collapsed="false">
      <c r="A81" s="15" t="s">
        <v>261</v>
      </c>
      <c r="B81" s="15" t="s">
        <v>205</v>
      </c>
      <c r="C81" s="15" t="s">
        <v>122</v>
      </c>
      <c r="D81" s="15" t="s">
        <v>262</v>
      </c>
      <c r="E81" s="15" t="s">
        <v>160</v>
      </c>
      <c r="F81" s="16" t="n">
        <v>2</v>
      </c>
      <c r="G81" s="20" t="n">
        <v>1</v>
      </c>
      <c r="H81" s="20"/>
      <c r="I81" s="20"/>
    </row>
    <row r="82" customFormat="false" ht="29" hidden="false" customHeight="false" outlineLevel="3" collapsed="false">
      <c r="A82" s="15" t="s">
        <v>263</v>
      </c>
      <c r="B82" s="15" t="s">
        <v>205</v>
      </c>
      <c r="C82" s="15" t="s">
        <v>122</v>
      </c>
      <c r="D82" s="15" t="s">
        <v>264</v>
      </c>
      <c r="E82" s="15" t="s">
        <v>160</v>
      </c>
      <c r="F82" s="16" t="n">
        <v>33</v>
      </c>
      <c r="G82" s="20" t="n">
        <v>1</v>
      </c>
      <c r="H82" s="20"/>
      <c r="I82" s="20"/>
    </row>
    <row r="83" customFormat="false" ht="29" hidden="false" customHeight="false" outlineLevel="3" collapsed="false">
      <c r="A83" s="15" t="s">
        <v>265</v>
      </c>
      <c r="B83" s="15" t="s">
        <v>205</v>
      </c>
      <c r="C83" s="15" t="s">
        <v>266</v>
      </c>
      <c r="D83" s="15" t="s">
        <v>267</v>
      </c>
      <c r="E83" s="15" t="s">
        <v>74</v>
      </c>
      <c r="F83" s="16" t="n">
        <v>215.44</v>
      </c>
      <c r="G83" s="20" t="n">
        <v>1</v>
      </c>
      <c r="H83" s="20"/>
      <c r="I83" s="20"/>
    </row>
    <row r="84" customFormat="false" ht="29" hidden="false" customHeight="false" outlineLevel="3" collapsed="false">
      <c r="A84" s="15" t="s">
        <v>268</v>
      </c>
      <c r="B84" s="15" t="s">
        <v>205</v>
      </c>
      <c r="C84" s="15" t="s">
        <v>269</v>
      </c>
      <c r="D84" s="15" t="s">
        <v>270</v>
      </c>
      <c r="E84" s="15" t="s">
        <v>74</v>
      </c>
      <c r="F84" s="16" t="n">
        <v>102.67</v>
      </c>
      <c r="G84" s="20" t="n">
        <v>1</v>
      </c>
      <c r="H84" s="20"/>
      <c r="I84" s="20"/>
    </row>
    <row r="85" customFormat="false" ht="29" hidden="false" customHeight="false" outlineLevel="3" collapsed="false">
      <c r="A85" s="15" t="s">
        <v>271</v>
      </c>
      <c r="B85" s="15" t="s">
        <v>205</v>
      </c>
      <c r="C85" s="15" t="s">
        <v>122</v>
      </c>
      <c r="D85" s="15" t="s">
        <v>272</v>
      </c>
      <c r="E85" s="15" t="s">
        <v>74</v>
      </c>
      <c r="F85" s="16" t="n">
        <v>296.39</v>
      </c>
      <c r="G85" s="20" t="n">
        <v>1</v>
      </c>
      <c r="H85" s="20"/>
      <c r="I85" s="20"/>
    </row>
    <row r="86" customFormat="false" ht="42.5" hidden="false" customHeight="false" outlineLevel="3" collapsed="false">
      <c r="A86" s="15" t="s">
        <v>273</v>
      </c>
      <c r="B86" s="15" t="s">
        <v>205</v>
      </c>
      <c r="C86" s="15" t="s">
        <v>219</v>
      </c>
      <c r="D86" s="15" t="s">
        <v>274</v>
      </c>
      <c r="E86" s="15" t="s">
        <v>87</v>
      </c>
      <c r="F86" s="16" t="n">
        <v>162.58</v>
      </c>
      <c r="G86" s="20" t="n">
        <v>1</v>
      </c>
      <c r="H86" s="20"/>
      <c r="I86" s="20"/>
    </row>
    <row r="87" customFormat="false" ht="56" hidden="false" customHeight="false" outlineLevel="3" collapsed="false">
      <c r="A87" s="15" t="s">
        <v>275</v>
      </c>
      <c r="B87" s="15" t="s">
        <v>205</v>
      </c>
      <c r="C87" s="15" t="s">
        <v>276</v>
      </c>
      <c r="D87" s="15" t="s">
        <v>277</v>
      </c>
      <c r="E87" s="15" t="s">
        <v>87</v>
      </c>
      <c r="F87" s="16" t="n">
        <v>294.01</v>
      </c>
      <c r="G87" s="20" t="n">
        <v>1</v>
      </c>
      <c r="H87" s="20"/>
      <c r="I87" s="20"/>
    </row>
    <row r="88" customFormat="false" ht="29" hidden="false" customHeight="false" outlineLevel="3" collapsed="false">
      <c r="A88" s="15" t="s">
        <v>278</v>
      </c>
      <c r="B88" s="15" t="s">
        <v>205</v>
      </c>
      <c r="C88" s="15" t="s">
        <v>279</v>
      </c>
      <c r="D88" s="15" t="s">
        <v>280</v>
      </c>
      <c r="E88" s="15" t="s">
        <v>87</v>
      </c>
      <c r="F88" s="16" t="n">
        <v>294.01</v>
      </c>
      <c r="G88" s="20" t="n">
        <v>1</v>
      </c>
      <c r="H88" s="20"/>
      <c r="I88" s="20"/>
    </row>
    <row r="89" customFormat="false" ht="42.5" hidden="false" customHeight="false" outlineLevel="3" collapsed="false">
      <c r="A89" s="15" t="s">
        <v>281</v>
      </c>
      <c r="B89" s="15" t="s">
        <v>205</v>
      </c>
      <c r="C89" s="15" t="s">
        <v>282</v>
      </c>
      <c r="D89" s="15" t="s">
        <v>283</v>
      </c>
      <c r="E89" s="15" t="s">
        <v>74</v>
      </c>
      <c r="F89" s="16" t="n">
        <v>3</v>
      </c>
      <c r="G89" s="20" t="n">
        <v>1</v>
      </c>
      <c r="H89" s="20"/>
      <c r="I89" s="20"/>
    </row>
    <row r="90" customFormat="false" ht="29" hidden="false" customHeight="false" outlineLevel="3" collapsed="false">
      <c r="A90" s="15" t="s">
        <v>284</v>
      </c>
      <c r="B90" s="15" t="s">
        <v>205</v>
      </c>
      <c r="C90" s="15" t="s">
        <v>102</v>
      </c>
      <c r="D90" s="15" t="s">
        <v>285</v>
      </c>
      <c r="E90" s="15" t="s">
        <v>74</v>
      </c>
      <c r="F90" s="16" t="n">
        <v>30</v>
      </c>
      <c r="G90" s="20" t="n">
        <v>1</v>
      </c>
      <c r="H90" s="20"/>
      <c r="I90" s="20"/>
    </row>
    <row r="91" customFormat="false" ht="15.5" hidden="false" customHeight="false" outlineLevel="2" collapsed="false">
      <c r="A91" s="15" t="s">
        <v>286</v>
      </c>
      <c r="B91" s="15"/>
      <c r="C91" s="15" t="s">
        <v>62</v>
      </c>
      <c r="D91" s="15" t="s">
        <v>45</v>
      </c>
      <c r="E91" s="17"/>
      <c r="F91" s="17"/>
      <c r="G91" s="17"/>
      <c r="H91" s="17"/>
      <c r="I91" s="16"/>
    </row>
    <row r="92" customFormat="false" ht="69.5" hidden="false" customHeight="false" outlineLevel="3" collapsed="false">
      <c r="A92" s="15" t="s">
        <v>287</v>
      </c>
      <c r="B92" s="15" t="s">
        <v>205</v>
      </c>
      <c r="C92" s="15" t="s">
        <v>288</v>
      </c>
      <c r="D92" s="15" t="s">
        <v>289</v>
      </c>
      <c r="E92" s="15" t="s">
        <v>208</v>
      </c>
      <c r="F92" s="16" t="n">
        <v>5</v>
      </c>
      <c r="G92" s="20" t="n">
        <v>1</v>
      </c>
      <c r="H92" s="20"/>
      <c r="I92" s="20"/>
    </row>
    <row r="93" customFormat="false" ht="29" hidden="false" customHeight="false" outlineLevel="3" collapsed="false">
      <c r="A93" s="15" t="s">
        <v>290</v>
      </c>
      <c r="B93" s="15" t="s">
        <v>205</v>
      </c>
      <c r="C93" s="15" t="s">
        <v>291</v>
      </c>
      <c r="D93" s="15" t="s">
        <v>292</v>
      </c>
      <c r="E93" s="15" t="s">
        <v>208</v>
      </c>
      <c r="F93" s="16" t="n">
        <v>5</v>
      </c>
      <c r="G93" s="20" t="n">
        <v>1</v>
      </c>
      <c r="H93" s="20"/>
      <c r="I93" s="20"/>
    </row>
    <row r="94" customFormat="false" ht="29" hidden="false" customHeight="false" outlineLevel="3" collapsed="false">
      <c r="A94" s="15" t="s">
        <v>293</v>
      </c>
      <c r="B94" s="15" t="s">
        <v>205</v>
      </c>
      <c r="C94" s="15" t="s">
        <v>291</v>
      </c>
      <c r="D94" s="15" t="s">
        <v>294</v>
      </c>
      <c r="E94" s="15" t="s">
        <v>208</v>
      </c>
      <c r="F94" s="16" t="n">
        <v>5</v>
      </c>
      <c r="G94" s="20" t="n">
        <v>1</v>
      </c>
      <c r="H94" s="20"/>
      <c r="I94" s="20"/>
    </row>
    <row r="95" customFormat="false" ht="29" hidden="false" customHeight="false" outlineLevel="3" collapsed="false">
      <c r="A95" s="15" t="s">
        <v>295</v>
      </c>
      <c r="B95" s="15" t="s">
        <v>205</v>
      </c>
      <c r="C95" s="15" t="s">
        <v>296</v>
      </c>
      <c r="D95" s="15" t="s">
        <v>297</v>
      </c>
      <c r="E95" s="15" t="s">
        <v>160</v>
      </c>
      <c r="F95" s="16" t="n">
        <v>5</v>
      </c>
      <c r="G95" s="20" t="n">
        <v>1</v>
      </c>
      <c r="H95" s="20"/>
      <c r="I95" s="20"/>
    </row>
    <row r="96" customFormat="false" ht="29" hidden="false" customHeight="false" outlineLevel="3" collapsed="false">
      <c r="A96" s="15" t="s">
        <v>298</v>
      </c>
      <c r="B96" s="15" t="s">
        <v>205</v>
      </c>
      <c r="C96" s="15" t="s">
        <v>299</v>
      </c>
      <c r="D96" s="15" t="s">
        <v>300</v>
      </c>
      <c r="E96" s="15" t="s">
        <v>160</v>
      </c>
      <c r="F96" s="16" t="n">
        <v>6</v>
      </c>
      <c r="G96" s="20" t="n">
        <v>1</v>
      </c>
      <c r="H96" s="20"/>
      <c r="I96" s="20"/>
    </row>
    <row r="97" customFormat="false" ht="29" hidden="false" customHeight="false" outlineLevel="3" collapsed="false">
      <c r="A97" s="15" t="s">
        <v>301</v>
      </c>
      <c r="B97" s="15" t="s">
        <v>205</v>
      </c>
      <c r="C97" s="15" t="s">
        <v>302</v>
      </c>
      <c r="D97" s="15" t="s">
        <v>303</v>
      </c>
      <c r="E97" s="15" t="s">
        <v>160</v>
      </c>
      <c r="F97" s="16" t="n">
        <v>18</v>
      </c>
      <c r="G97" s="20" t="n">
        <v>1</v>
      </c>
      <c r="H97" s="20"/>
      <c r="I97" s="20"/>
    </row>
    <row r="98" customFormat="false" ht="29" hidden="false" customHeight="false" outlineLevel="3" collapsed="false">
      <c r="A98" s="15" t="s">
        <v>304</v>
      </c>
      <c r="B98" s="15" t="s">
        <v>205</v>
      </c>
      <c r="C98" s="15" t="s">
        <v>130</v>
      </c>
      <c r="D98" s="15" t="s">
        <v>131</v>
      </c>
      <c r="E98" s="15" t="s">
        <v>67</v>
      </c>
      <c r="F98" s="16" t="n">
        <v>9.6</v>
      </c>
      <c r="G98" s="20" t="n">
        <v>1</v>
      </c>
      <c r="H98" s="20"/>
      <c r="I98" s="20"/>
    </row>
    <row r="99" customFormat="false" ht="29" hidden="false" customHeight="false" outlineLevel="3" collapsed="false">
      <c r="A99" s="15" t="s">
        <v>305</v>
      </c>
      <c r="B99" s="15" t="s">
        <v>205</v>
      </c>
      <c r="C99" s="15" t="s">
        <v>306</v>
      </c>
      <c r="D99" s="15" t="s">
        <v>307</v>
      </c>
      <c r="E99" s="15" t="s">
        <v>67</v>
      </c>
      <c r="F99" s="16" t="n">
        <v>9.6</v>
      </c>
      <c r="G99" s="20" t="n">
        <v>1</v>
      </c>
      <c r="H99" s="20"/>
      <c r="I99" s="20"/>
    </row>
    <row r="100" customFormat="false" ht="29" hidden="false" customHeight="false" outlineLevel="3" collapsed="false">
      <c r="A100" s="15" t="s">
        <v>308</v>
      </c>
      <c r="B100" s="15" t="s">
        <v>205</v>
      </c>
      <c r="C100" s="15" t="s">
        <v>309</v>
      </c>
      <c r="D100" s="15" t="s">
        <v>310</v>
      </c>
      <c r="E100" s="15" t="s">
        <v>67</v>
      </c>
      <c r="F100" s="16" t="n">
        <v>9.6</v>
      </c>
      <c r="G100" s="20" t="n">
        <v>1</v>
      </c>
      <c r="H100" s="20"/>
      <c r="I100" s="20"/>
    </row>
    <row r="101" customFormat="false" ht="29" hidden="false" customHeight="false" outlineLevel="3" collapsed="false">
      <c r="A101" s="15" t="s">
        <v>311</v>
      </c>
      <c r="B101" s="15" t="s">
        <v>205</v>
      </c>
      <c r="C101" s="15" t="s">
        <v>312</v>
      </c>
      <c r="D101" s="15" t="s">
        <v>313</v>
      </c>
      <c r="E101" s="15" t="s">
        <v>67</v>
      </c>
      <c r="F101" s="16" t="n">
        <v>9.6</v>
      </c>
      <c r="G101" s="20" t="n">
        <v>3</v>
      </c>
      <c r="H101" s="20"/>
      <c r="I101" s="20"/>
    </row>
    <row r="102" customFormat="false" ht="15.5" hidden="false" customHeight="false" outlineLevel="1" collapsed="false">
      <c r="A102" s="12" t="s">
        <v>18</v>
      </c>
      <c r="B102" s="12"/>
      <c r="C102" s="12" t="s">
        <v>60</v>
      </c>
      <c r="D102" s="12" t="s">
        <v>48</v>
      </c>
      <c r="E102" s="14"/>
      <c r="F102" s="14"/>
      <c r="G102" s="14"/>
      <c r="H102" s="14"/>
      <c r="I102" s="13"/>
    </row>
    <row r="103" customFormat="false" ht="15.5" hidden="false" customHeight="false" outlineLevel="2" collapsed="false">
      <c r="A103" s="15" t="s">
        <v>314</v>
      </c>
      <c r="B103" s="15"/>
      <c r="C103" s="15" t="s">
        <v>62</v>
      </c>
      <c r="D103" s="15" t="s">
        <v>50</v>
      </c>
      <c r="E103" s="17"/>
      <c r="F103" s="17"/>
      <c r="G103" s="17"/>
      <c r="H103" s="17"/>
      <c r="I103" s="16"/>
    </row>
    <row r="104" customFormat="false" ht="29" hidden="false" customHeight="false" outlineLevel="3" collapsed="false">
      <c r="A104" s="15" t="s">
        <v>315</v>
      </c>
      <c r="B104" s="15" t="s">
        <v>316</v>
      </c>
      <c r="C104" s="15" t="s">
        <v>317</v>
      </c>
      <c r="D104" s="15" t="s">
        <v>318</v>
      </c>
      <c r="E104" s="15" t="s">
        <v>87</v>
      </c>
      <c r="F104" s="16" t="n">
        <v>25.6</v>
      </c>
      <c r="G104" s="20" t="n">
        <v>1</v>
      </c>
      <c r="H104" s="20"/>
      <c r="I104" s="20"/>
    </row>
    <row r="105" customFormat="false" ht="29" hidden="false" customHeight="false" outlineLevel="3" collapsed="false">
      <c r="A105" s="15" t="s">
        <v>319</v>
      </c>
      <c r="B105" s="15" t="s">
        <v>316</v>
      </c>
      <c r="C105" s="15" t="s">
        <v>320</v>
      </c>
      <c r="D105" s="15" t="s">
        <v>321</v>
      </c>
      <c r="E105" s="15" t="s">
        <v>74</v>
      </c>
      <c r="F105" s="16" t="n">
        <v>6.4</v>
      </c>
      <c r="G105" s="20" t="n">
        <v>1</v>
      </c>
      <c r="H105" s="20"/>
      <c r="I105" s="20"/>
    </row>
    <row r="106" customFormat="false" ht="29" hidden="false" customHeight="false" outlineLevel="3" collapsed="false">
      <c r="A106" s="15" t="s">
        <v>322</v>
      </c>
      <c r="B106" s="15" t="s">
        <v>316</v>
      </c>
      <c r="C106" s="15" t="s">
        <v>323</v>
      </c>
      <c r="D106" s="15" t="s">
        <v>324</v>
      </c>
      <c r="E106" s="15" t="s">
        <v>74</v>
      </c>
      <c r="F106" s="16" t="n">
        <v>89</v>
      </c>
      <c r="G106" s="20" t="n">
        <v>1</v>
      </c>
      <c r="H106" s="20"/>
      <c r="I106" s="20"/>
    </row>
    <row r="107" customFormat="false" ht="29" hidden="false" customHeight="false" outlineLevel="3" collapsed="false">
      <c r="A107" s="15" t="s">
        <v>325</v>
      </c>
      <c r="B107" s="15" t="s">
        <v>316</v>
      </c>
      <c r="C107" s="15" t="s">
        <v>326</v>
      </c>
      <c r="D107" s="15" t="s">
        <v>327</v>
      </c>
      <c r="E107" s="15" t="s">
        <v>74</v>
      </c>
      <c r="F107" s="16" t="n">
        <v>90</v>
      </c>
      <c r="G107" s="20" t="n">
        <v>1</v>
      </c>
      <c r="H107" s="20"/>
      <c r="I107" s="20"/>
    </row>
    <row r="108" customFormat="false" ht="29" hidden="false" customHeight="false" outlineLevel="3" collapsed="false">
      <c r="A108" s="15" t="s">
        <v>328</v>
      </c>
      <c r="B108" s="15" t="s">
        <v>316</v>
      </c>
      <c r="C108" s="15" t="s">
        <v>329</v>
      </c>
      <c r="D108" s="15" t="s">
        <v>330</v>
      </c>
      <c r="E108" s="15" t="s">
        <v>87</v>
      </c>
      <c r="F108" s="16" t="n">
        <v>12.8</v>
      </c>
      <c r="G108" s="20" t="n">
        <v>1</v>
      </c>
      <c r="H108" s="20"/>
      <c r="I108" s="20"/>
    </row>
    <row r="109" customFormat="false" ht="42.5" hidden="false" customHeight="false" outlineLevel="3" collapsed="false">
      <c r="A109" s="15" t="s">
        <v>331</v>
      </c>
      <c r="B109" s="15" t="s">
        <v>316</v>
      </c>
      <c r="C109" s="15" t="s">
        <v>332</v>
      </c>
      <c r="D109" s="15" t="s">
        <v>333</v>
      </c>
      <c r="E109" s="15" t="s">
        <v>160</v>
      </c>
      <c r="F109" s="16" t="n">
        <v>2</v>
      </c>
      <c r="G109" s="20" t="n">
        <v>1</v>
      </c>
      <c r="H109" s="20"/>
      <c r="I109" s="20"/>
    </row>
    <row r="110" customFormat="false" ht="29" hidden="false" customHeight="false" outlineLevel="3" collapsed="false">
      <c r="A110" s="15" t="s">
        <v>334</v>
      </c>
      <c r="B110" s="15" t="s">
        <v>316</v>
      </c>
      <c r="C110" s="15" t="s">
        <v>335</v>
      </c>
      <c r="D110" s="15" t="s">
        <v>336</v>
      </c>
      <c r="E110" s="15" t="s">
        <v>87</v>
      </c>
      <c r="F110" s="16" t="n">
        <v>1.5</v>
      </c>
      <c r="G110" s="20" t="n">
        <v>1</v>
      </c>
      <c r="H110" s="20"/>
      <c r="I110" s="20"/>
    </row>
    <row r="111" customFormat="false" ht="29" hidden="false" customHeight="false" outlineLevel="3" collapsed="false">
      <c r="A111" s="15" t="s">
        <v>337</v>
      </c>
      <c r="B111" s="15" t="s">
        <v>316</v>
      </c>
      <c r="C111" s="15" t="s">
        <v>338</v>
      </c>
      <c r="D111" s="15" t="s">
        <v>339</v>
      </c>
      <c r="E111" s="15" t="s">
        <v>167</v>
      </c>
      <c r="F111" s="16" t="n">
        <v>2</v>
      </c>
      <c r="G111" s="20" t="n">
        <v>1</v>
      </c>
      <c r="H111" s="20"/>
      <c r="I111" s="20"/>
    </row>
    <row r="112" customFormat="false" ht="29" hidden="false" customHeight="false" outlineLevel="3" collapsed="false">
      <c r="A112" s="15" t="s">
        <v>340</v>
      </c>
      <c r="B112" s="15" t="s">
        <v>316</v>
      </c>
      <c r="C112" s="15" t="s">
        <v>341</v>
      </c>
      <c r="D112" s="15" t="s">
        <v>342</v>
      </c>
      <c r="E112" s="15" t="s">
        <v>74</v>
      </c>
      <c r="F112" s="16" t="n">
        <v>36</v>
      </c>
      <c r="G112" s="20" t="n">
        <v>1</v>
      </c>
      <c r="H112" s="20"/>
      <c r="I112" s="20"/>
    </row>
    <row r="113" customFormat="false" ht="42.5" hidden="false" customHeight="false" outlineLevel="3" collapsed="false">
      <c r="A113" s="15" t="s">
        <v>343</v>
      </c>
      <c r="B113" s="15" t="s">
        <v>316</v>
      </c>
      <c r="C113" s="15" t="s">
        <v>344</v>
      </c>
      <c r="D113" s="15" t="s">
        <v>345</v>
      </c>
      <c r="E113" s="15" t="s">
        <v>346</v>
      </c>
      <c r="F113" s="16" t="n">
        <v>2</v>
      </c>
      <c r="G113" s="20" t="n">
        <v>1</v>
      </c>
      <c r="H113" s="20"/>
      <c r="I113" s="20"/>
    </row>
    <row r="114" customFormat="false" ht="29" hidden="false" customHeight="false" outlineLevel="3" collapsed="false">
      <c r="A114" s="15" t="s">
        <v>347</v>
      </c>
      <c r="B114" s="15" t="s">
        <v>316</v>
      </c>
      <c r="C114" s="15" t="s">
        <v>348</v>
      </c>
      <c r="D114" s="15" t="s">
        <v>349</v>
      </c>
      <c r="E114" s="15" t="s">
        <v>167</v>
      </c>
      <c r="F114" s="16" t="n">
        <v>2</v>
      </c>
      <c r="G114" s="20" t="n">
        <v>1</v>
      </c>
      <c r="H114" s="20"/>
      <c r="I114" s="20"/>
    </row>
    <row r="115" customFormat="false" ht="42.5" hidden="false" customHeight="false" outlineLevel="3" collapsed="false">
      <c r="A115" s="15" t="s">
        <v>350</v>
      </c>
      <c r="B115" s="15" t="s">
        <v>316</v>
      </c>
      <c r="C115" s="15" t="s">
        <v>351</v>
      </c>
      <c r="D115" s="15" t="s">
        <v>352</v>
      </c>
      <c r="E115" s="15" t="s">
        <v>167</v>
      </c>
      <c r="F115" s="16" t="n">
        <v>8</v>
      </c>
      <c r="G115" s="20" t="n">
        <v>1</v>
      </c>
      <c r="H115" s="20"/>
      <c r="I115" s="20"/>
    </row>
    <row r="116" customFormat="false" ht="29" hidden="false" customHeight="false" outlineLevel="3" collapsed="false">
      <c r="A116" s="15" t="s">
        <v>353</v>
      </c>
      <c r="B116" s="15" t="s">
        <v>316</v>
      </c>
      <c r="C116" s="15" t="s">
        <v>354</v>
      </c>
      <c r="D116" s="15" t="s">
        <v>355</v>
      </c>
      <c r="E116" s="15" t="s">
        <v>167</v>
      </c>
      <c r="F116" s="16" t="n">
        <v>16</v>
      </c>
      <c r="G116" s="20" t="n">
        <v>1</v>
      </c>
      <c r="H116" s="20"/>
      <c r="I116" s="20"/>
    </row>
    <row r="117" customFormat="false" ht="29" hidden="false" customHeight="false" outlineLevel="3" collapsed="false">
      <c r="A117" s="15" t="s">
        <v>356</v>
      </c>
      <c r="B117" s="15" t="s">
        <v>316</v>
      </c>
      <c r="C117" s="15" t="s">
        <v>357</v>
      </c>
      <c r="D117" s="15" t="s">
        <v>358</v>
      </c>
      <c r="E117" s="15" t="s">
        <v>359</v>
      </c>
      <c r="F117" s="16" t="n">
        <v>24</v>
      </c>
      <c r="G117" s="20" t="n">
        <v>1</v>
      </c>
      <c r="H117" s="20"/>
      <c r="I117" s="20"/>
    </row>
    <row r="118" customFormat="false" ht="29" hidden="false" customHeight="false" outlineLevel="3" collapsed="false">
      <c r="A118" s="15" t="s">
        <v>360</v>
      </c>
      <c r="B118" s="15" t="s">
        <v>316</v>
      </c>
      <c r="C118" s="15" t="s">
        <v>361</v>
      </c>
      <c r="D118" s="15" t="s">
        <v>362</v>
      </c>
      <c r="E118" s="15" t="s">
        <v>359</v>
      </c>
      <c r="F118" s="16" t="n">
        <v>6</v>
      </c>
      <c r="G118" s="20" t="n">
        <v>1</v>
      </c>
      <c r="H118" s="20"/>
      <c r="I118" s="20"/>
    </row>
    <row r="119" customFormat="false" ht="29" hidden="false" customHeight="false" outlineLevel="3" collapsed="false">
      <c r="A119" s="15" t="s">
        <v>363</v>
      </c>
      <c r="B119" s="15" t="s">
        <v>316</v>
      </c>
      <c r="C119" s="15" t="s">
        <v>364</v>
      </c>
      <c r="D119" s="15" t="s">
        <v>365</v>
      </c>
      <c r="E119" s="15" t="s">
        <v>366</v>
      </c>
      <c r="F119" s="16" t="n">
        <v>3</v>
      </c>
      <c r="G119" s="20" t="n">
        <v>1</v>
      </c>
      <c r="H119" s="20"/>
      <c r="I119" s="20"/>
    </row>
    <row r="120" customFormat="false" ht="29" hidden="false" customHeight="false" outlineLevel="3" collapsed="false">
      <c r="A120" s="15" t="s">
        <v>367</v>
      </c>
      <c r="B120" s="15" t="s">
        <v>316</v>
      </c>
      <c r="C120" s="15" t="s">
        <v>368</v>
      </c>
      <c r="D120" s="15" t="s">
        <v>369</v>
      </c>
      <c r="E120" s="15" t="s">
        <v>366</v>
      </c>
      <c r="F120" s="16" t="n">
        <v>3</v>
      </c>
      <c r="G120" s="20" t="n">
        <v>1</v>
      </c>
      <c r="H120" s="20"/>
      <c r="I120" s="20"/>
    </row>
    <row r="121" customFormat="false" ht="29" hidden="false" customHeight="false" outlineLevel="3" collapsed="false">
      <c r="A121" s="15" t="s">
        <v>370</v>
      </c>
      <c r="B121" s="15" t="s">
        <v>316</v>
      </c>
      <c r="C121" s="15" t="s">
        <v>371</v>
      </c>
      <c r="D121" s="15" t="s">
        <v>372</v>
      </c>
      <c r="E121" s="15" t="s">
        <v>373</v>
      </c>
      <c r="F121" s="16" t="n">
        <v>2</v>
      </c>
      <c r="G121" s="20" t="n">
        <v>1</v>
      </c>
      <c r="H121" s="20"/>
      <c r="I121" s="20"/>
    </row>
    <row r="122" customFormat="false" ht="29" hidden="false" customHeight="false" outlineLevel="3" collapsed="false">
      <c r="A122" s="15" t="s">
        <v>374</v>
      </c>
      <c r="B122" s="15" t="s">
        <v>316</v>
      </c>
      <c r="C122" s="15" t="s">
        <v>375</v>
      </c>
      <c r="D122" s="15" t="s">
        <v>376</v>
      </c>
      <c r="E122" s="15" t="s">
        <v>373</v>
      </c>
      <c r="F122" s="16" t="n">
        <v>3</v>
      </c>
      <c r="G122" s="20" t="n">
        <v>1</v>
      </c>
      <c r="H122" s="20"/>
      <c r="I122" s="20"/>
    </row>
    <row r="123" customFormat="false" ht="29" hidden="false" customHeight="false" outlineLevel="3" collapsed="false">
      <c r="A123" s="15" t="s">
        <v>377</v>
      </c>
      <c r="B123" s="15" t="s">
        <v>316</v>
      </c>
      <c r="C123" s="15" t="s">
        <v>378</v>
      </c>
      <c r="D123" s="15" t="s">
        <v>379</v>
      </c>
      <c r="E123" s="15" t="s">
        <v>167</v>
      </c>
      <c r="F123" s="16" t="n">
        <v>2</v>
      </c>
      <c r="G123" s="20" t="n">
        <v>1</v>
      </c>
      <c r="H123" s="20"/>
      <c r="I123" s="20"/>
    </row>
    <row r="124" customFormat="false" ht="29" hidden="false" customHeight="false" outlineLevel="3" collapsed="false">
      <c r="A124" s="15" t="s">
        <v>380</v>
      </c>
      <c r="B124" s="15" t="s">
        <v>316</v>
      </c>
      <c r="C124" s="15" t="s">
        <v>381</v>
      </c>
      <c r="D124" s="15" t="s">
        <v>382</v>
      </c>
      <c r="E124" s="15" t="s">
        <v>383</v>
      </c>
      <c r="F124" s="16" t="n">
        <v>2</v>
      </c>
      <c r="G124" s="20" t="n">
        <v>1</v>
      </c>
      <c r="H124" s="20"/>
      <c r="I124" s="20"/>
    </row>
    <row r="125" customFormat="false" ht="42.5" hidden="false" customHeight="false" outlineLevel="3" collapsed="false">
      <c r="A125" s="15" t="s">
        <v>384</v>
      </c>
      <c r="B125" s="15" t="s">
        <v>205</v>
      </c>
      <c r="C125" s="15" t="s">
        <v>332</v>
      </c>
      <c r="D125" s="15" t="s">
        <v>385</v>
      </c>
      <c r="E125" s="15" t="s">
        <v>386</v>
      </c>
      <c r="F125" s="16" t="n">
        <v>1</v>
      </c>
      <c r="G125" s="20" t="n">
        <v>1</v>
      </c>
      <c r="H125" s="20"/>
      <c r="I125" s="20"/>
    </row>
  </sheetData>
  <mergeCells count="3">
    <mergeCell ref="A1:I1"/>
    <mergeCell ref="A2:B2"/>
    <mergeCell ref="A3:B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LibreOffice/5.2.5.1$Windows_X86_64 LibreOffice_project/0312e1a284a7d50ca85a365c316c7abbf20a4d22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2018-08-14T22:11:16Z</dcterms:created>
  <dc:creator/>
  <dc:description/>
  <dc:language>pl-PL</dc:language>
  <cp:lastModifiedBy/>
  <dcterms:modified xsi:type="dcterms:W3CDTF">2018-08-14T22:47:36Z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</vt:lpwstr>
  </property>
</Properties>
</file>