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9720" windowHeight="6540" activeTab="0"/>
  </bookViews>
  <sheets>
    <sheet name="ik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<sst xmlns="http://schemas.openxmlformats.org/spreadsheetml/2006/main" count="31" uniqueCount="23">
  <si>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Przychody</t>
  </si>
  <si>
    <t>Razem</t>
  </si>
  <si>
    <t>Przychody z dostaw, robót i usług</t>
  </si>
  <si>
    <t xml:space="preserve">Pozostałe przychody </t>
  </si>
  <si>
    <t>w tym:</t>
  </si>
  <si>
    <t>pozostałe wydatki</t>
  </si>
  <si>
    <t>wynagrodzenia</t>
  </si>
  <si>
    <t>wydatki inwestycyjne</t>
  </si>
  <si>
    <t>Fundusz obrotowy na początek roku</t>
  </si>
  <si>
    <t>Fundusz obrotowy na koniec roku</t>
  </si>
  <si>
    <t>pochodne od wynagrodz.</t>
  </si>
  <si>
    <t>Miejska i Powiatowa Biblioteka Publiczna</t>
  </si>
  <si>
    <t>Raciborskie Centrum Kultury</t>
  </si>
  <si>
    <t>Muzeum</t>
  </si>
  <si>
    <t>Nazwa instytucji kultury</t>
  </si>
  <si>
    <t>wykonanie</t>
  </si>
  <si>
    <t>Koszty</t>
  </si>
  <si>
    <t>plan</t>
  </si>
  <si>
    <t>Dotacja z budżetu</t>
  </si>
  <si>
    <t>Raciborskie Centrum Rehabilitacji Osób Niepełnosprawnych</t>
  </si>
  <si>
    <t>do ZP Nr 1050/2009</t>
  </si>
  <si>
    <t>z dnia 19 marca 2009r.</t>
  </si>
  <si>
    <t>Załącznik Nr 15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</si>
</sst>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3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20.75390625" style="0" customWidth="1"/>
    <col min="2" max="2" width="9.875" style="0" customWidth="1"/>
    <col min="3" max="3" width="9.75390625" style="2" customWidth="1"/>
    <col min="4" max="4" width="10.75390625" style="2" customWidth="1"/>
    <col min="5" max="5" width="10.00390625" style="1" customWidth="1"/>
    <col min="6" max="6" width="9.75390625" style="1" customWidth="1"/>
    <col min="7" max="7" width="9.25390625" style="1" customWidth="1"/>
    <col min="8" max="8" width="9.25390625" style="2" customWidth="1"/>
    <col min="9" max="9" width="10.25390625" style="1" customWidth="1"/>
    <col min="10" max="10" width="9.75390625" style="1" customWidth="1"/>
    <col min="11" max="11" width="9.125" style="1" customWidth="1"/>
    <col min="12" max="12" width="11.00390625" style="1" customWidth="1"/>
    <col min="13" max="13" width="8.875" style="1" customWidth="1"/>
  </cols>
  <sheetData>
    <row r="1" ht="12.75">
      <c r="M1" s="15" t="s">
        <v>22</v>
      </c>
    </row>
    <row r="2" ht="12.75">
      <c r="M2" s="10" t="s">
        <v>20</v>
      </c>
    </row>
    <row r="3" ht="12.75">
      <c r="M3" s="10" t="s">
        <v>21</v>
      </c>
    </row>
    <row r="4" ht="15">
      <c r="M4" s="9"/>
    </row>
    <row r="5" spans="1:13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3:13" s="5" customFormat="1" ht="12.75">
      <c r="C6" s="2"/>
      <c r="D6" s="2"/>
      <c r="E6" s="6"/>
      <c r="F6" s="6"/>
      <c r="G6" s="6"/>
      <c r="H6" s="2"/>
      <c r="I6" s="6"/>
      <c r="J6" s="6"/>
      <c r="K6" s="6"/>
      <c r="L6" s="6"/>
      <c r="M6" s="6"/>
    </row>
    <row r="7" spans="1:13" s="5" customFormat="1" ht="12.75" customHeight="1">
      <c r="A7" s="27" t="s">
        <v>14</v>
      </c>
      <c r="B7" s="28"/>
      <c r="C7" s="24" t="s">
        <v>1</v>
      </c>
      <c r="D7" s="19" t="s">
        <v>8</v>
      </c>
      <c r="E7" s="19" t="s">
        <v>0</v>
      </c>
      <c r="F7" s="19"/>
      <c r="G7" s="19"/>
      <c r="H7" s="24" t="s">
        <v>1</v>
      </c>
      <c r="I7" s="17" t="s">
        <v>16</v>
      </c>
      <c r="J7" s="17"/>
      <c r="K7" s="17"/>
      <c r="L7" s="19" t="s">
        <v>7</v>
      </c>
      <c r="M7" s="19" t="s">
        <v>9</v>
      </c>
    </row>
    <row r="8" spans="1:13" s="5" customFormat="1" ht="12" customHeight="1">
      <c r="A8" s="29"/>
      <c r="B8" s="30"/>
      <c r="C8" s="24"/>
      <c r="D8" s="25"/>
      <c r="E8" s="19" t="s">
        <v>4</v>
      </c>
      <c r="F8" s="19"/>
      <c r="G8" s="19"/>
      <c r="H8" s="24"/>
      <c r="I8" s="18" t="s">
        <v>4</v>
      </c>
      <c r="J8" s="18"/>
      <c r="K8" s="18"/>
      <c r="L8" s="21"/>
      <c r="M8" s="20"/>
    </row>
    <row r="9" spans="1:13" s="5" customFormat="1" ht="35.25" customHeight="1">
      <c r="A9" s="29"/>
      <c r="B9" s="30"/>
      <c r="C9" s="24"/>
      <c r="D9" s="25"/>
      <c r="E9" s="19" t="s">
        <v>2</v>
      </c>
      <c r="F9" s="19" t="s">
        <v>3</v>
      </c>
      <c r="G9" s="19" t="s">
        <v>18</v>
      </c>
      <c r="H9" s="24"/>
      <c r="I9" s="19" t="s">
        <v>6</v>
      </c>
      <c r="J9" s="19" t="s">
        <v>10</v>
      </c>
      <c r="K9" s="19" t="s">
        <v>5</v>
      </c>
      <c r="L9" s="21"/>
      <c r="M9" s="20"/>
    </row>
    <row r="10" spans="1:13" s="5" customFormat="1" ht="21.75" customHeight="1">
      <c r="A10" s="31"/>
      <c r="B10" s="32"/>
      <c r="C10" s="24"/>
      <c r="D10" s="25"/>
      <c r="E10" s="19"/>
      <c r="F10" s="19"/>
      <c r="G10" s="23"/>
      <c r="H10" s="24"/>
      <c r="I10" s="23"/>
      <c r="J10" s="23"/>
      <c r="K10" s="23"/>
      <c r="L10" s="21"/>
      <c r="M10" s="20"/>
    </row>
    <row r="11" spans="1:13" s="5" customFormat="1" ht="25.5" customHeight="1">
      <c r="A11" s="22" t="s">
        <v>12</v>
      </c>
      <c r="B11" s="8" t="s">
        <v>17</v>
      </c>
      <c r="C11" s="3">
        <f aca="true" t="shared" si="0" ref="C11:C16">SUM(D11:G11)</f>
        <v>2383278</v>
      </c>
      <c r="D11" s="4">
        <v>28000</v>
      </c>
      <c r="E11" s="4">
        <v>142460</v>
      </c>
      <c r="F11" s="4">
        <v>145013</v>
      </c>
      <c r="G11" s="4">
        <v>2067805</v>
      </c>
      <c r="H11" s="3">
        <f aca="true" t="shared" si="1" ref="H11:H16">SUM(I11:M11)</f>
        <v>2383278</v>
      </c>
      <c r="I11" s="7">
        <v>905908</v>
      </c>
      <c r="J11" s="7">
        <v>122234</v>
      </c>
      <c r="K11" s="4">
        <v>1125734</v>
      </c>
      <c r="L11" s="4">
        <v>108723</v>
      </c>
      <c r="M11" s="4">
        <v>120679</v>
      </c>
    </row>
    <row r="12" spans="1:13" s="5" customFormat="1" ht="25.5" customHeight="1">
      <c r="A12" s="22"/>
      <c r="B12" s="11" t="s">
        <v>15</v>
      </c>
      <c r="C12" s="12">
        <f t="shared" si="0"/>
        <v>2458967</v>
      </c>
      <c r="D12" s="13">
        <v>28017</v>
      </c>
      <c r="E12" s="13">
        <v>180298</v>
      </c>
      <c r="F12" s="13">
        <v>182847</v>
      </c>
      <c r="G12" s="13">
        <v>2067805</v>
      </c>
      <c r="H12" s="12">
        <f t="shared" si="1"/>
        <v>2458967</v>
      </c>
      <c r="I12" s="14">
        <v>894606</v>
      </c>
      <c r="J12" s="14">
        <v>122228</v>
      </c>
      <c r="K12" s="13">
        <v>1064288</v>
      </c>
      <c r="L12" s="13">
        <v>108723</v>
      </c>
      <c r="M12" s="13">
        <v>269122</v>
      </c>
    </row>
    <row r="13" spans="1:13" s="5" customFormat="1" ht="25.5" customHeight="1">
      <c r="A13" s="23" t="s">
        <v>13</v>
      </c>
      <c r="B13" s="8" t="s">
        <v>17</v>
      </c>
      <c r="C13" s="3">
        <f t="shared" si="0"/>
        <v>1161542</v>
      </c>
      <c r="D13" s="4">
        <v>28148</v>
      </c>
      <c r="E13" s="4"/>
      <c r="F13" s="4">
        <v>27000</v>
      </c>
      <c r="G13" s="4">
        <v>1106394</v>
      </c>
      <c r="H13" s="3">
        <f t="shared" si="1"/>
        <v>1161542</v>
      </c>
      <c r="I13" s="4">
        <v>517500</v>
      </c>
      <c r="J13" s="4">
        <v>88500</v>
      </c>
      <c r="K13" s="4">
        <v>539542</v>
      </c>
      <c r="L13" s="4">
        <v>16000</v>
      </c>
      <c r="M13" s="4">
        <v>0</v>
      </c>
    </row>
    <row r="14" spans="1:13" s="5" customFormat="1" ht="25.5" customHeight="1">
      <c r="A14" s="23"/>
      <c r="B14" s="8" t="s">
        <v>15</v>
      </c>
      <c r="C14" s="3">
        <f t="shared" si="0"/>
        <v>1201730</v>
      </c>
      <c r="D14" s="4">
        <v>28148</v>
      </c>
      <c r="E14" s="4"/>
      <c r="F14" s="4">
        <v>67188</v>
      </c>
      <c r="G14" s="4">
        <v>1106394</v>
      </c>
      <c r="H14" s="3">
        <f t="shared" si="1"/>
        <v>1201730</v>
      </c>
      <c r="I14" s="4">
        <v>517408</v>
      </c>
      <c r="J14" s="4">
        <v>88300</v>
      </c>
      <c r="K14" s="4">
        <v>535736</v>
      </c>
      <c r="L14" s="4">
        <v>15839</v>
      </c>
      <c r="M14" s="4">
        <v>44447</v>
      </c>
    </row>
    <row r="15" spans="1:13" s="5" customFormat="1" ht="25.5" customHeight="1">
      <c r="A15" s="26" t="s">
        <v>11</v>
      </c>
      <c r="B15" s="8" t="s">
        <v>17</v>
      </c>
      <c r="C15" s="3">
        <f t="shared" si="0"/>
        <v>1989776</v>
      </c>
      <c r="D15" s="4">
        <v>65348</v>
      </c>
      <c r="E15" s="4"/>
      <c r="F15" s="4">
        <v>113806</v>
      </c>
      <c r="G15" s="4">
        <v>1810622</v>
      </c>
      <c r="H15" s="3">
        <f t="shared" si="1"/>
        <v>1989776</v>
      </c>
      <c r="I15" s="4">
        <v>867732</v>
      </c>
      <c r="J15" s="4">
        <v>146853</v>
      </c>
      <c r="K15" s="4">
        <v>394315</v>
      </c>
      <c r="L15" s="4">
        <v>559639</v>
      </c>
      <c r="M15" s="4">
        <v>21237</v>
      </c>
    </row>
    <row r="16" spans="1:13" s="5" customFormat="1" ht="25.5" customHeight="1">
      <c r="A16" s="26"/>
      <c r="B16" s="8" t="s">
        <v>15</v>
      </c>
      <c r="C16" s="3">
        <f t="shared" si="0"/>
        <v>1489776</v>
      </c>
      <c r="D16" s="4">
        <v>65348</v>
      </c>
      <c r="E16" s="4"/>
      <c r="F16" s="4">
        <v>113806</v>
      </c>
      <c r="G16" s="4">
        <v>1310622</v>
      </c>
      <c r="H16" s="3">
        <f t="shared" si="1"/>
        <v>1489776</v>
      </c>
      <c r="I16" s="4">
        <v>867732</v>
      </c>
      <c r="J16" s="4">
        <v>146853</v>
      </c>
      <c r="K16" s="4">
        <v>394315</v>
      </c>
      <c r="L16" s="4">
        <v>59639</v>
      </c>
      <c r="M16" s="4">
        <v>21237</v>
      </c>
    </row>
    <row r="17" spans="1:13" s="5" customFormat="1" ht="25.5" customHeight="1">
      <c r="A17" s="26" t="s">
        <v>19</v>
      </c>
      <c r="B17" s="8" t="s">
        <v>17</v>
      </c>
      <c r="C17" s="3">
        <f>SUM(D17:G17)</f>
        <v>1842164</v>
      </c>
      <c r="D17" s="4"/>
      <c r="E17" s="4">
        <v>1586241</v>
      </c>
      <c r="F17" s="4">
        <v>10923</v>
      </c>
      <c r="G17" s="4">
        <v>245000</v>
      </c>
      <c r="H17" s="3">
        <f>SUM(I17:M17)</f>
        <v>1836952</v>
      </c>
      <c r="I17" s="4">
        <v>984000</v>
      </c>
      <c r="J17" s="4">
        <v>175817</v>
      </c>
      <c r="K17" s="4">
        <v>432135</v>
      </c>
      <c r="L17" s="4">
        <v>245000</v>
      </c>
      <c r="M17" s="16"/>
    </row>
    <row r="18" spans="1:13" s="5" customFormat="1" ht="25.5" customHeight="1">
      <c r="A18" s="26"/>
      <c r="B18" s="8" t="s">
        <v>15</v>
      </c>
      <c r="C18" s="3">
        <f>SUM(D18:G18)</f>
        <v>1889862</v>
      </c>
      <c r="D18" s="4">
        <v>50202</v>
      </c>
      <c r="E18" s="4">
        <v>1569768</v>
      </c>
      <c r="F18" s="4">
        <v>24892</v>
      </c>
      <c r="G18" s="4">
        <v>245000</v>
      </c>
      <c r="H18" s="3">
        <f>SUM(I18:M18)</f>
        <v>1981094</v>
      </c>
      <c r="I18" s="4">
        <v>1003810</v>
      </c>
      <c r="J18" s="4">
        <v>175749</v>
      </c>
      <c r="K18" s="4">
        <v>406952</v>
      </c>
      <c r="L18" s="4">
        <v>249283</v>
      </c>
      <c r="M18" s="4">
        <v>145300</v>
      </c>
    </row>
    <row r="19" spans="2:13" s="5" customFormat="1" ht="12.75">
      <c r="B19" s="6"/>
      <c r="C19" s="2"/>
      <c r="D19" s="2"/>
      <c r="G19" s="6"/>
      <c r="K19" s="6"/>
      <c r="L19" s="6"/>
      <c r="M19" s="6"/>
    </row>
    <row r="20" spans="2:13" s="5" customFormat="1" ht="12.75">
      <c r="B20" s="6"/>
      <c r="C20" s="2"/>
      <c r="D20" s="2"/>
      <c r="G20" s="6"/>
      <c r="K20" s="6"/>
      <c r="L20" s="6"/>
      <c r="M20" s="6"/>
    </row>
    <row r="21" spans="3:13" s="5" customFormat="1" ht="12.75">
      <c r="C21" s="2"/>
      <c r="D21" s="2"/>
      <c r="E21" s="6"/>
      <c r="F21" s="6"/>
      <c r="G21" s="6"/>
      <c r="H21" s="2"/>
      <c r="I21" s="6"/>
      <c r="J21" s="6"/>
      <c r="K21" s="6"/>
      <c r="L21" s="6"/>
      <c r="M21" s="6"/>
    </row>
    <row r="22" spans="3:13" s="5" customFormat="1" ht="12.75">
      <c r="C22" s="2"/>
      <c r="D22" s="2"/>
      <c r="E22" s="6"/>
      <c r="F22" s="6"/>
      <c r="G22" s="6"/>
      <c r="H22" s="2"/>
      <c r="I22" s="6"/>
      <c r="J22" s="6"/>
      <c r="K22" s="6"/>
      <c r="L22" s="6"/>
      <c r="M22" s="6"/>
    </row>
  </sheetData>
  <mergeCells count="21">
    <mergeCell ref="A15:A16"/>
    <mergeCell ref="A7:B10"/>
    <mergeCell ref="A17:A18"/>
    <mergeCell ref="A5:M5"/>
    <mergeCell ref="E9:E10"/>
    <mergeCell ref="G9:G10"/>
    <mergeCell ref="F9:F10"/>
    <mergeCell ref="I9:I10"/>
    <mergeCell ref="J9:J10"/>
    <mergeCell ref="K9:K10"/>
    <mergeCell ref="A11:A12"/>
    <mergeCell ref="A13:A14"/>
    <mergeCell ref="C7:C10"/>
    <mergeCell ref="H7:H10"/>
    <mergeCell ref="D7:D10"/>
    <mergeCell ref="E7:G7"/>
    <mergeCell ref="E8:G8"/>
    <mergeCell ref="I7:K7"/>
    <mergeCell ref="I8:K8"/>
    <mergeCell ref="M7:M10"/>
    <mergeCell ref="L7:L10"/>
  </mergeCells>
  <printOptions/>
  <pageMargins left="0.1968503937007874" right="0.1968503937007874" top="0.5905511811023623" bottom="0.5905511811023623" header="0.31496062992125984" footer="0.31496062992125984"/>
  <pageSetup horizontalDpi="300" verticalDpi="300" orientation="landscape" paperSize="9" r:id="rId1"/>
  <headerFooter alignWithMargins="0">
    <oddHeader>&amp;CWykonanie planu finansowego (po zmianach) instytucji kultury oraz samodzielnego publicznego zakładu opieki zdrowotnej za 2008r.
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fin308</cp:lastModifiedBy>
  <cp:lastPrinted>2009-03-19T13:23:06Z</cp:lastPrinted>
  <dcterms:created xsi:type="dcterms:W3CDTF">1999-11-04T10:57:41Z</dcterms:created>
  <dcterms:modified xsi:type="dcterms:W3CDTF">2009-03-24T12:11:39Z</dcterms:modified>
  <cp:category/>
  <cp:version/>
  <cp:contentType/>
  <cp:contentStatus/>
</cp:coreProperties>
</file>