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k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<sst xmlns="http://schemas.openxmlformats.org/spreadsheetml/2006/main" count="27" uniqueCount="21">
  <si>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Instytucja kultury</t>
  </si>
  <si>
    <t>Przychody</t>
  </si>
  <si>
    <t>Wydatki</t>
  </si>
  <si>
    <t>Razem</t>
  </si>
  <si>
    <t>w tym:</t>
  </si>
  <si>
    <t xml:space="preserve">Dział </t>
  </si>
  <si>
    <t>wynagrodzenia</t>
  </si>
  <si>
    <t>pochodne od wynagrodzeń</t>
  </si>
  <si>
    <t>pozostałe wydatki</t>
  </si>
  <si>
    <t>Raciborskie Centrum Kultury</t>
  </si>
  <si>
    <t>Miejska i Powiatowa Biblioteka Publiczna</t>
  </si>
  <si>
    <t>Muzeum</t>
  </si>
  <si>
    <t>wydatki inwest.</t>
  </si>
  <si>
    <t>przychody z dostaw, robót i usług</t>
  </si>
  <si>
    <t xml:space="preserve">pozostałe przychody </t>
  </si>
  <si>
    <t>dotacja</t>
  </si>
  <si>
    <t>plan</t>
  </si>
  <si>
    <t>wykon.</t>
  </si>
  <si>
    <t>Załącznik Nr 11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</si>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</sst>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6.25390625" style="4" customWidth="1"/>
    <col min="3" max="3" width="5.25390625" style="4" customWidth="1"/>
    <col min="4" max="4" width="9.625" style="1" customWidth="1"/>
    <col min="5" max="5" width="9.875" style="2" bestFit="1" customWidth="1"/>
    <col min="6" max="6" width="8.875" style="2" customWidth="1"/>
    <col min="7" max="7" width="9.625" style="2" customWidth="1"/>
    <col min="8" max="8" width="9.625" style="1" customWidth="1"/>
    <col min="9" max="9" width="12.875" style="2" customWidth="1"/>
    <col min="10" max="10" width="11.875" style="2" customWidth="1"/>
    <col min="11" max="11" width="9.875" style="2" bestFit="1" customWidth="1"/>
    <col min="12" max="12" width="9.875" style="0" customWidth="1"/>
    <col min="14" max="14" width="10.00390625" style="0" customWidth="1"/>
  </cols>
  <sheetData>
    <row r="1" spans="2:12" ht="15">
      <c r="B1" s="11"/>
      <c r="C1" s="5"/>
      <c r="D1" s="2"/>
      <c r="F1" s="1"/>
      <c r="H1" s="2"/>
      <c r="L1" s="3" t="s">
        <v>18</v>
      </c>
    </row>
    <row r="2" spans="2:12" ht="15">
      <c r="B2" s="11"/>
      <c r="C2" s="5"/>
      <c r="D2" s="2"/>
      <c r="F2" s="1"/>
      <c r="H2" s="2"/>
      <c r="L2" s="3" t="s">
        <v>19</v>
      </c>
    </row>
    <row r="3" spans="2:12" ht="15">
      <c r="B3" s="11"/>
      <c r="C3" s="5"/>
      <c r="D3" s="2"/>
      <c r="F3" s="1"/>
      <c r="H3" s="2"/>
      <c r="L3" s="3" t="s">
        <v>20</v>
      </c>
    </row>
    <row r="4" spans="2:12" ht="15">
      <c r="B4" s="11"/>
      <c r="C4" s="5"/>
      <c r="D4" s="2"/>
      <c r="F4" s="1"/>
      <c r="H4" s="2"/>
      <c r="L4" s="9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8" ht="12.75">
      <c r="B6" s="11"/>
      <c r="C6" s="5"/>
      <c r="D6" s="2"/>
      <c r="F6" s="1"/>
      <c r="H6" s="2"/>
    </row>
    <row r="8" spans="1:12" s="6" customFormat="1" ht="12.75" customHeight="1">
      <c r="A8" s="21" t="s">
        <v>0</v>
      </c>
      <c r="B8" s="23"/>
      <c r="C8" s="21" t="s">
        <v>5</v>
      </c>
      <c r="D8" s="24" t="s">
        <v>1</v>
      </c>
      <c r="E8" s="25"/>
      <c r="F8" s="25"/>
      <c r="G8" s="26"/>
      <c r="H8" s="24" t="s">
        <v>2</v>
      </c>
      <c r="I8" s="25"/>
      <c r="J8" s="25"/>
      <c r="K8" s="25"/>
      <c r="L8" s="26"/>
    </row>
    <row r="9" spans="1:12" s="6" customFormat="1" ht="12.75">
      <c r="A9" s="23"/>
      <c r="B9" s="23"/>
      <c r="C9" s="22"/>
      <c r="D9" s="27" t="s">
        <v>3</v>
      </c>
      <c r="E9" s="24" t="s">
        <v>4</v>
      </c>
      <c r="F9" s="25"/>
      <c r="G9" s="26"/>
      <c r="H9" s="27" t="s">
        <v>3</v>
      </c>
      <c r="I9" s="24" t="s">
        <v>4</v>
      </c>
      <c r="J9" s="25"/>
      <c r="K9" s="25"/>
      <c r="L9" s="26"/>
    </row>
    <row r="10" spans="1:12" s="6" customFormat="1" ht="35.25" customHeight="1">
      <c r="A10" s="23"/>
      <c r="B10" s="23"/>
      <c r="C10" s="22"/>
      <c r="D10" s="28"/>
      <c r="E10" s="7" t="s">
        <v>13</v>
      </c>
      <c r="F10" s="7" t="s">
        <v>14</v>
      </c>
      <c r="G10" s="7" t="s">
        <v>15</v>
      </c>
      <c r="H10" s="28"/>
      <c r="I10" s="7" t="s">
        <v>6</v>
      </c>
      <c r="J10" s="7" t="s">
        <v>7</v>
      </c>
      <c r="K10" s="7" t="s">
        <v>8</v>
      </c>
      <c r="L10" s="7" t="s">
        <v>12</v>
      </c>
    </row>
    <row r="11" spans="1:15" s="6" customFormat="1" ht="18.75" customHeight="1">
      <c r="A11" s="17" t="s">
        <v>9</v>
      </c>
      <c r="B11" s="12" t="s">
        <v>16</v>
      </c>
      <c r="C11" s="17">
        <v>921</v>
      </c>
      <c r="D11" s="13">
        <f aca="true" t="shared" si="0" ref="D11:D16">SUM(E11:G11)</f>
        <v>1439770</v>
      </c>
      <c r="E11" s="14"/>
      <c r="F11" s="14">
        <v>239000</v>
      </c>
      <c r="G11" s="14">
        <v>1200770</v>
      </c>
      <c r="H11" s="13">
        <f aca="true" t="shared" si="1" ref="H11:H16">SUM(I11:L11)</f>
        <v>1439770</v>
      </c>
      <c r="I11" s="14">
        <v>610158</v>
      </c>
      <c r="J11" s="14">
        <v>120012</v>
      </c>
      <c r="K11" s="14">
        <v>709600</v>
      </c>
      <c r="L11" s="14"/>
      <c r="M11" s="8"/>
      <c r="N11" s="8"/>
      <c r="O11" s="8"/>
    </row>
    <row r="12" spans="1:15" s="6" customFormat="1" ht="18.75" customHeight="1">
      <c r="A12" s="18"/>
      <c r="B12" s="12" t="s">
        <v>17</v>
      </c>
      <c r="C12" s="18"/>
      <c r="D12" s="13">
        <f t="shared" si="0"/>
        <v>1525557</v>
      </c>
      <c r="E12" s="14"/>
      <c r="F12" s="14">
        <v>324787</v>
      </c>
      <c r="G12" s="14">
        <v>1200770</v>
      </c>
      <c r="H12" s="13">
        <f t="shared" si="1"/>
        <v>1525557</v>
      </c>
      <c r="I12" s="14">
        <v>609626</v>
      </c>
      <c r="J12" s="14">
        <v>122268</v>
      </c>
      <c r="K12" s="14">
        <v>793663</v>
      </c>
      <c r="L12" s="14"/>
      <c r="M12" s="8"/>
      <c r="N12" s="8"/>
      <c r="O12" s="8"/>
    </row>
    <row r="13" spans="1:15" s="6" customFormat="1" ht="18.75" customHeight="1">
      <c r="A13" s="19" t="s">
        <v>10</v>
      </c>
      <c r="B13" s="12" t="s">
        <v>16</v>
      </c>
      <c r="C13" s="17">
        <v>921</v>
      </c>
      <c r="D13" s="13">
        <f t="shared" si="0"/>
        <v>1246099</v>
      </c>
      <c r="E13" s="14"/>
      <c r="F13" s="14">
        <v>92803</v>
      </c>
      <c r="G13" s="14">
        <v>1153296</v>
      </c>
      <c r="H13" s="13">
        <f t="shared" si="1"/>
        <v>1246099</v>
      </c>
      <c r="I13" s="14">
        <v>698916</v>
      </c>
      <c r="J13" s="14">
        <v>138680</v>
      </c>
      <c r="K13" s="14">
        <v>408503</v>
      </c>
      <c r="L13" s="14"/>
      <c r="M13" s="8"/>
      <c r="N13" s="8"/>
      <c r="O13" s="8"/>
    </row>
    <row r="14" spans="1:15" s="6" customFormat="1" ht="18.75" customHeight="1">
      <c r="A14" s="20"/>
      <c r="B14" s="12" t="s">
        <v>17</v>
      </c>
      <c r="C14" s="18"/>
      <c r="D14" s="13">
        <f t="shared" si="0"/>
        <v>1269910</v>
      </c>
      <c r="E14" s="14"/>
      <c r="F14" s="14">
        <v>116314</v>
      </c>
      <c r="G14" s="14">
        <v>1153596</v>
      </c>
      <c r="H14" s="13">
        <f t="shared" si="1"/>
        <v>1252315</v>
      </c>
      <c r="I14" s="14">
        <v>698818</v>
      </c>
      <c r="J14" s="14">
        <v>140781</v>
      </c>
      <c r="K14" s="14">
        <v>412716</v>
      </c>
      <c r="L14" s="14"/>
      <c r="M14" s="8"/>
      <c r="N14" s="8"/>
      <c r="O14" s="8"/>
    </row>
    <row r="15" spans="1:15" s="6" customFormat="1" ht="18.75" customHeight="1">
      <c r="A15" s="19" t="s">
        <v>11</v>
      </c>
      <c r="B15" s="12" t="s">
        <v>16</v>
      </c>
      <c r="C15" s="17">
        <v>921</v>
      </c>
      <c r="D15" s="13">
        <f t="shared" si="0"/>
        <v>804386</v>
      </c>
      <c r="E15" s="14"/>
      <c r="F15" s="14">
        <v>41000</v>
      </c>
      <c r="G15" s="14">
        <v>763386</v>
      </c>
      <c r="H15" s="13">
        <f t="shared" si="1"/>
        <v>804386</v>
      </c>
      <c r="I15" s="15">
        <v>410508</v>
      </c>
      <c r="J15" s="14">
        <v>81878</v>
      </c>
      <c r="K15" s="14">
        <v>312000</v>
      </c>
      <c r="L15" s="14"/>
      <c r="M15" s="8"/>
      <c r="N15" s="8"/>
      <c r="O15" s="8"/>
    </row>
    <row r="16" spans="1:12" ht="18.75" customHeight="1">
      <c r="A16" s="20"/>
      <c r="B16" s="12" t="s">
        <v>17</v>
      </c>
      <c r="C16" s="18"/>
      <c r="D16" s="13">
        <f t="shared" si="0"/>
        <v>807657</v>
      </c>
      <c r="E16" s="16"/>
      <c r="F16" s="16">
        <v>44271</v>
      </c>
      <c r="G16" s="16">
        <v>763386</v>
      </c>
      <c r="H16" s="13">
        <f t="shared" si="1"/>
        <v>802568</v>
      </c>
      <c r="I16" s="16">
        <v>401242</v>
      </c>
      <c r="J16" s="16">
        <v>78403</v>
      </c>
      <c r="K16" s="16">
        <v>322923</v>
      </c>
      <c r="L16" s="16"/>
    </row>
  </sheetData>
  <mergeCells count="14">
    <mergeCell ref="C8:C10"/>
    <mergeCell ref="A8:B10"/>
    <mergeCell ref="I9:L9"/>
    <mergeCell ref="H8:L8"/>
    <mergeCell ref="H9:H10"/>
    <mergeCell ref="D8:G8"/>
    <mergeCell ref="D9:D10"/>
    <mergeCell ref="E9:G9"/>
    <mergeCell ref="C11:C12"/>
    <mergeCell ref="C13:C14"/>
    <mergeCell ref="C15:C16"/>
    <mergeCell ref="A11:A12"/>
    <mergeCell ref="A13:A14"/>
    <mergeCell ref="A15:A1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&amp;CWykonanie planu przychodów i wydatków instytucji kultury za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2006-03-20T11:32:29Z</cp:lastPrinted>
  <dcterms:created xsi:type="dcterms:W3CDTF">2003-12-02T15:17:21Z</dcterms:created>
  <dcterms:modified xsi:type="dcterms:W3CDTF">2006-03-31T11:54:12Z</dcterms:modified>
  <cp:category/>
  <cp:version/>
  <cp:contentType/>
  <cp:contentStatus/>
</cp:coreProperties>
</file>