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<sst xmlns="http://schemas.openxmlformats.org/spreadsheetml/2006/main" count="59" uniqueCount="57">
  <si>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Przedszkole Nr 2</t>
  </si>
  <si>
    <t>Przedszkole Nr 3</t>
  </si>
  <si>
    <t>Szkoła Podstawowa Nr 1</t>
  </si>
  <si>
    <t>Szkoła Podstawowa Nr 2</t>
  </si>
  <si>
    <t>Szkoła Podstawowa Nr 4</t>
  </si>
  <si>
    <t>Szkoła Podstawowa Nr 5</t>
  </si>
  <si>
    <t>Szkoła Podstawowa Nr 11</t>
  </si>
  <si>
    <t>Szkoła Podstawowa Nr 12</t>
  </si>
  <si>
    <t>Szkoła Podstawowa Nr 13</t>
  </si>
  <si>
    <t>Szkoła Podstawowa Nr 15</t>
  </si>
  <si>
    <t>Szkoła Podstawowa Nr 18</t>
  </si>
  <si>
    <t>Żłobek</t>
  </si>
  <si>
    <t>nazwa jednostki</t>
  </si>
  <si>
    <t>w tym</t>
  </si>
  <si>
    <t>RAZEM</t>
  </si>
  <si>
    <t>ogółem</t>
  </si>
  <si>
    <t>fundusz obrotowy na początek roku</t>
  </si>
  <si>
    <t>fundusz obrotowy na koniec roku</t>
  </si>
  <si>
    <t>Przychody</t>
  </si>
  <si>
    <t>Wydatki</t>
  </si>
  <si>
    <t>Urząd Miasta</t>
  </si>
  <si>
    <t>Szkoła Podstawowa Nr 8 (ZSOMS)</t>
  </si>
  <si>
    <t>przychody</t>
  </si>
  <si>
    <t>wydatki</t>
  </si>
  <si>
    <t>Źródła przychodów:</t>
  </si>
  <si>
    <t>Wydatki:</t>
  </si>
  <si>
    <t xml:space="preserve">   zakup żywności w stołówkach i inne</t>
  </si>
  <si>
    <t xml:space="preserve">   zajęcie pasa jezdni, wpływy z reklam przy drogach</t>
  </si>
  <si>
    <t xml:space="preserve">   dochody z opłaty za wyżywienie i inne</t>
  </si>
  <si>
    <t>Szkoła Podstawowa Nr 3</t>
  </si>
  <si>
    <t>Szkoła Podstawowa Nr 7</t>
  </si>
  <si>
    <t>Zespół Obsługi Placówek Oświatowych</t>
  </si>
  <si>
    <t>Przedszkole Nr 5 Sudół</t>
  </si>
  <si>
    <t>Przedszkole nr 9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</si>
  <si>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</si>
  <si>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</si>
  <si>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</si>
  <si>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</si>
  <si>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</si>
  <si>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</si>
  <si>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</si>
  <si>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</si>
  <si>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23</t>
  </si>
  <si>
    <t>Przedszkole nr 24</t>
  </si>
  <si>
    <t>Przedszkole nr 26</t>
  </si>
  <si>
    <t>Gimnazjum nr 1</t>
  </si>
  <si>
    <t>Gimnazjum nr 2</t>
  </si>
  <si>
    <t>Gimnazjum nr 3</t>
  </si>
  <si>
    <t>Gimnazjum nr 4</t>
  </si>
  <si>
    <t>Gimnazjum nr 5</t>
  </si>
  <si>
    <t>ZSP/ Szkoła Podstawowa Nr 14</t>
  </si>
  <si>
    <t xml:space="preserve">Zespół Szkolno-Przedszkolny </t>
  </si>
  <si>
    <t>Załącznik Nr 9</t>
  </si>
  <si>
    <t xml:space="preserve">   remonty bieżące oraz utrzymanie dróg</t>
  </si>
  <si>
    <t>Przedszkole Nr 5 Studzienna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</si>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</sst>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&quot;zł&quot;_-;\-* #,##0.0\ &quot;zł&quot;_-;_-* &quot;-&quot;??\ &quot;zł&quot;_-;_-@_-"/>
    <numFmt numFmtId="168" formatCode="_-* #,##0\ &quot;zł&quot;_-;\-* #,##0\ &quot;zł&quot;_-;_-* &quot;-&quot;??\ &quot;zł&quot;_-;_-@_-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justify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justify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2.875" style="3" customWidth="1"/>
    <col min="2" max="2" width="9.75390625" style="12" customWidth="1"/>
    <col min="3" max="4" width="9.75390625" style="9" customWidth="1"/>
    <col min="5" max="5" width="9.75390625" style="12" customWidth="1"/>
    <col min="6" max="7" width="9.75390625" style="9" customWidth="1"/>
    <col min="8" max="16384" width="9.125" style="3" customWidth="1"/>
  </cols>
  <sheetData>
    <row r="1" ht="15">
      <c r="G1" s="20" t="s">
        <v>52</v>
      </c>
    </row>
    <row r="2" ht="15">
      <c r="G2" s="19" t="s">
        <v>55</v>
      </c>
    </row>
    <row r="3" ht="15">
      <c r="G3" s="19" t="s">
        <v>56</v>
      </c>
    </row>
    <row r="4" spans="1:5" ht="12.75">
      <c r="A4" s="1"/>
      <c r="B4" s="11"/>
      <c r="C4" s="2"/>
      <c r="D4" s="2"/>
      <c r="E4" s="13"/>
    </row>
    <row r="5" spans="1:7" ht="12.75">
      <c r="A5" s="21" t="s">
        <v>12</v>
      </c>
      <c r="B5" s="24" t="s">
        <v>18</v>
      </c>
      <c r="C5" s="24"/>
      <c r="D5" s="24"/>
      <c r="E5" s="24" t="s">
        <v>19</v>
      </c>
      <c r="F5" s="24"/>
      <c r="G5" s="24"/>
    </row>
    <row r="6" spans="1:7" ht="12.75">
      <c r="A6" s="22"/>
      <c r="B6" s="27" t="s">
        <v>15</v>
      </c>
      <c r="C6" s="25" t="s">
        <v>13</v>
      </c>
      <c r="D6" s="25"/>
      <c r="E6" s="26" t="s">
        <v>15</v>
      </c>
      <c r="F6" s="25" t="s">
        <v>13</v>
      </c>
      <c r="G6" s="25"/>
    </row>
    <row r="7" spans="1:7" ht="63.75">
      <c r="A7" s="23"/>
      <c r="B7" s="28"/>
      <c r="C7" s="4" t="s">
        <v>16</v>
      </c>
      <c r="D7" s="4" t="s">
        <v>22</v>
      </c>
      <c r="E7" s="26"/>
      <c r="F7" s="4" t="s">
        <v>23</v>
      </c>
      <c r="G7" s="4" t="s">
        <v>17</v>
      </c>
    </row>
    <row r="8" spans="1:7" ht="12.75">
      <c r="A8" s="14" t="s">
        <v>20</v>
      </c>
      <c r="B8" s="10">
        <f>SUM(C8:D8)</f>
        <v>115000</v>
      </c>
      <c r="C8" s="4"/>
      <c r="D8" s="15">
        <v>115000</v>
      </c>
      <c r="E8" s="10">
        <f>SUM(F8:G8)</f>
        <v>115000</v>
      </c>
      <c r="F8" s="15">
        <v>115000</v>
      </c>
      <c r="G8" s="15">
        <v>0</v>
      </c>
    </row>
    <row r="9" spans="1:7" ht="12.75">
      <c r="A9" s="5" t="s">
        <v>11</v>
      </c>
      <c r="B9" s="10">
        <f>SUM(C9:D9)</f>
        <v>21000</v>
      </c>
      <c r="C9" s="8">
        <v>2000</v>
      </c>
      <c r="D9" s="8">
        <v>19000</v>
      </c>
      <c r="E9" s="10">
        <f>SUM(F9:G9)</f>
        <v>21000</v>
      </c>
      <c r="F9" s="6">
        <v>21000</v>
      </c>
      <c r="G9" s="15">
        <v>0</v>
      </c>
    </row>
    <row r="10" spans="1:7" ht="12.75">
      <c r="A10" s="14" t="s">
        <v>0</v>
      </c>
      <c r="B10" s="10">
        <f>SUM(C10:D10)</f>
        <v>24340</v>
      </c>
      <c r="C10" s="15">
        <v>3000</v>
      </c>
      <c r="D10" s="15">
        <v>21340</v>
      </c>
      <c r="E10" s="10">
        <f>SUM(F10:G10)</f>
        <v>24340</v>
      </c>
      <c r="F10" s="15">
        <v>23340</v>
      </c>
      <c r="G10" s="15">
        <v>1000</v>
      </c>
    </row>
    <row r="11" spans="1:8" ht="12.75" customHeight="1">
      <c r="A11" s="5" t="s">
        <v>1</v>
      </c>
      <c r="B11" s="10">
        <f aca="true" t="shared" si="0" ref="B11:B21">SUM(C11:D11)</f>
        <v>48350</v>
      </c>
      <c r="C11" s="6">
        <v>2500</v>
      </c>
      <c r="D11" s="6">
        <v>45850</v>
      </c>
      <c r="E11" s="10">
        <f aca="true" t="shared" si="1" ref="E11:E21">SUM(F11:G11)</f>
        <v>48350</v>
      </c>
      <c r="F11" s="6">
        <v>47350</v>
      </c>
      <c r="G11" s="15">
        <v>1000</v>
      </c>
      <c r="H11" s="9"/>
    </row>
    <row r="12" spans="1:8" ht="12.75" customHeight="1">
      <c r="A12" s="7" t="s">
        <v>54</v>
      </c>
      <c r="B12" s="10">
        <f t="shared" si="0"/>
        <v>19260</v>
      </c>
      <c r="C12" s="6">
        <v>3040</v>
      </c>
      <c r="D12" s="6">
        <v>16220</v>
      </c>
      <c r="E12" s="10">
        <f t="shared" si="1"/>
        <v>19260</v>
      </c>
      <c r="F12" s="6">
        <v>18260</v>
      </c>
      <c r="G12" s="15">
        <v>1000</v>
      </c>
      <c r="H12" s="9"/>
    </row>
    <row r="13" spans="1:8" ht="12.75" customHeight="1">
      <c r="A13" s="7" t="s">
        <v>32</v>
      </c>
      <c r="B13" s="10">
        <f t="shared" si="0"/>
        <v>2900</v>
      </c>
      <c r="C13" s="6">
        <v>1150</v>
      </c>
      <c r="D13" s="6">
        <v>1750</v>
      </c>
      <c r="E13" s="10">
        <f t="shared" si="1"/>
        <v>2900</v>
      </c>
      <c r="F13" s="6">
        <v>2800</v>
      </c>
      <c r="G13" s="15">
        <v>100</v>
      </c>
      <c r="H13" s="9"/>
    </row>
    <row r="14" spans="1:8" ht="12.75" customHeight="1">
      <c r="A14" s="7" t="s">
        <v>33</v>
      </c>
      <c r="B14" s="10">
        <f t="shared" si="0"/>
        <v>26450</v>
      </c>
      <c r="C14" s="6">
        <v>0</v>
      </c>
      <c r="D14" s="6">
        <v>26450</v>
      </c>
      <c r="E14" s="10">
        <f t="shared" si="1"/>
        <v>26450</v>
      </c>
      <c r="F14" s="6">
        <v>26450</v>
      </c>
      <c r="G14" s="15">
        <v>0</v>
      </c>
      <c r="H14" s="9"/>
    </row>
    <row r="15" spans="1:8" ht="12.75" customHeight="1">
      <c r="A15" s="7" t="s">
        <v>34</v>
      </c>
      <c r="B15" s="10">
        <f t="shared" si="0"/>
        <v>62000</v>
      </c>
      <c r="C15" s="6">
        <v>4000</v>
      </c>
      <c r="D15" s="6">
        <v>58000</v>
      </c>
      <c r="E15" s="10">
        <f t="shared" si="1"/>
        <v>62000</v>
      </c>
      <c r="F15" s="6">
        <v>62000</v>
      </c>
      <c r="G15" s="15">
        <v>0</v>
      </c>
      <c r="H15" s="9"/>
    </row>
    <row r="16" spans="1:8" ht="12.75" customHeight="1">
      <c r="A16" s="5" t="s">
        <v>35</v>
      </c>
      <c r="B16" s="10">
        <f t="shared" si="0"/>
        <v>52000</v>
      </c>
      <c r="C16" s="6">
        <v>0</v>
      </c>
      <c r="D16" s="6">
        <v>52000</v>
      </c>
      <c r="E16" s="10">
        <f t="shared" si="1"/>
        <v>52000</v>
      </c>
      <c r="F16" s="6">
        <v>52000</v>
      </c>
      <c r="G16" s="15">
        <v>0</v>
      </c>
      <c r="H16" s="9"/>
    </row>
    <row r="17" spans="1:8" ht="12.75" customHeight="1">
      <c r="A17" s="5" t="s">
        <v>36</v>
      </c>
      <c r="B17" s="10">
        <f t="shared" si="0"/>
        <v>45800</v>
      </c>
      <c r="C17" s="6">
        <v>1000</v>
      </c>
      <c r="D17" s="6">
        <v>44800</v>
      </c>
      <c r="E17" s="10">
        <f t="shared" si="1"/>
        <v>45800</v>
      </c>
      <c r="F17" s="6">
        <v>44800</v>
      </c>
      <c r="G17" s="15">
        <v>1000</v>
      </c>
      <c r="H17" s="9"/>
    </row>
    <row r="18" spans="1:8" ht="12.75" customHeight="1">
      <c r="A18" s="5" t="s">
        <v>37</v>
      </c>
      <c r="B18" s="10">
        <f t="shared" si="0"/>
        <v>66500</v>
      </c>
      <c r="C18" s="6">
        <v>1500</v>
      </c>
      <c r="D18" s="6">
        <v>65000</v>
      </c>
      <c r="E18" s="10">
        <f t="shared" si="1"/>
        <v>66500</v>
      </c>
      <c r="F18" s="6">
        <v>65000</v>
      </c>
      <c r="G18" s="15">
        <v>1500</v>
      </c>
      <c r="H18" s="9"/>
    </row>
    <row r="19" spans="1:8" ht="12.75" customHeight="1">
      <c r="A19" s="5" t="s">
        <v>38</v>
      </c>
      <c r="B19" s="10">
        <f t="shared" si="0"/>
        <v>46850</v>
      </c>
      <c r="C19" s="6">
        <v>1000</v>
      </c>
      <c r="D19" s="6">
        <v>45850</v>
      </c>
      <c r="E19" s="10">
        <f t="shared" si="1"/>
        <v>46850</v>
      </c>
      <c r="F19" s="6">
        <v>45850</v>
      </c>
      <c r="G19" s="15">
        <v>1000</v>
      </c>
      <c r="H19" s="9"/>
    </row>
    <row r="20" spans="1:8" ht="12.75" customHeight="1">
      <c r="A20" s="5" t="s">
        <v>39</v>
      </c>
      <c r="B20" s="10">
        <f t="shared" si="0"/>
        <v>49120</v>
      </c>
      <c r="C20" s="6">
        <v>1500</v>
      </c>
      <c r="D20" s="6">
        <v>47620</v>
      </c>
      <c r="E20" s="10">
        <f t="shared" si="1"/>
        <v>49120</v>
      </c>
      <c r="F20" s="6">
        <v>47620</v>
      </c>
      <c r="G20" s="15">
        <v>1500</v>
      </c>
      <c r="H20" s="9"/>
    </row>
    <row r="21" spans="1:8" ht="12.75" customHeight="1">
      <c r="A21" s="5" t="s">
        <v>40</v>
      </c>
      <c r="B21" s="10">
        <f t="shared" si="0"/>
        <v>23665</v>
      </c>
      <c r="C21" s="6">
        <v>1565</v>
      </c>
      <c r="D21" s="6">
        <v>22100</v>
      </c>
      <c r="E21" s="10">
        <f t="shared" si="1"/>
        <v>23665</v>
      </c>
      <c r="F21" s="6">
        <v>21665</v>
      </c>
      <c r="G21" s="15">
        <v>2000</v>
      </c>
      <c r="H21" s="9"/>
    </row>
    <row r="22" spans="1:8" ht="12.75" customHeight="1">
      <c r="A22" s="5" t="s">
        <v>41</v>
      </c>
      <c r="B22" s="10">
        <f aca="true" t="shared" si="2" ref="B22:B45">SUM(C22:D22)</f>
        <v>40980</v>
      </c>
      <c r="C22" s="6">
        <v>2100</v>
      </c>
      <c r="D22" s="6">
        <v>38880</v>
      </c>
      <c r="E22" s="10">
        <f aca="true" t="shared" si="3" ref="E22:E45">SUM(F22:G22)</f>
        <v>40980</v>
      </c>
      <c r="F22" s="6">
        <v>40480</v>
      </c>
      <c r="G22" s="15">
        <v>500</v>
      </c>
      <c r="H22" s="9"/>
    </row>
    <row r="23" spans="1:8" ht="12.75" customHeight="1">
      <c r="A23" s="5" t="s">
        <v>42</v>
      </c>
      <c r="B23" s="10">
        <f t="shared" si="2"/>
        <v>53750</v>
      </c>
      <c r="C23" s="6">
        <v>1500</v>
      </c>
      <c r="D23" s="6">
        <v>52250</v>
      </c>
      <c r="E23" s="10">
        <f t="shared" si="3"/>
        <v>53750</v>
      </c>
      <c r="F23" s="6">
        <v>52250</v>
      </c>
      <c r="G23" s="15">
        <v>1500</v>
      </c>
      <c r="H23" s="9"/>
    </row>
    <row r="24" spans="1:8" ht="12.75" customHeight="1">
      <c r="A24" s="5" t="s">
        <v>43</v>
      </c>
      <c r="B24" s="10">
        <f t="shared" si="2"/>
        <v>51500</v>
      </c>
      <c r="C24" s="6">
        <v>1500</v>
      </c>
      <c r="D24" s="6">
        <v>50000</v>
      </c>
      <c r="E24" s="10">
        <f t="shared" si="3"/>
        <v>51500</v>
      </c>
      <c r="F24" s="6">
        <v>50500</v>
      </c>
      <c r="G24" s="15">
        <v>1000</v>
      </c>
      <c r="H24" s="9"/>
    </row>
    <row r="25" spans="1:8" ht="12.75" customHeight="1">
      <c r="A25" s="5" t="s">
        <v>44</v>
      </c>
      <c r="B25" s="10">
        <f t="shared" si="2"/>
        <v>74400</v>
      </c>
      <c r="C25" s="6">
        <v>6000</v>
      </c>
      <c r="D25" s="6">
        <v>68400</v>
      </c>
      <c r="E25" s="10">
        <f t="shared" si="3"/>
        <v>74400</v>
      </c>
      <c r="F25" s="6">
        <v>72400</v>
      </c>
      <c r="G25" s="15">
        <v>2000</v>
      </c>
      <c r="H25" s="9"/>
    </row>
    <row r="26" spans="1:8" ht="12.75" customHeight="1">
      <c r="A26" s="5" t="s">
        <v>51</v>
      </c>
      <c r="B26" s="10">
        <f t="shared" si="2"/>
        <v>14950</v>
      </c>
      <c r="C26" s="6">
        <v>1500</v>
      </c>
      <c r="D26" s="6">
        <v>13450</v>
      </c>
      <c r="E26" s="10">
        <f t="shared" si="3"/>
        <v>14950</v>
      </c>
      <c r="F26" s="6">
        <v>13450</v>
      </c>
      <c r="G26" s="15">
        <v>1500</v>
      </c>
      <c r="H26" s="9"/>
    </row>
    <row r="27" spans="1:8" ht="12.75" customHeight="1">
      <c r="A27" s="5" t="s">
        <v>2</v>
      </c>
      <c r="B27" s="10">
        <f t="shared" si="2"/>
        <v>175000</v>
      </c>
      <c r="C27" s="6">
        <v>35000</v>
      </c>
      <c r="D27" s="6">
        <v>140000</v>
      </c>
      <c r="E27" s="10">
        <f t="shared" si="3"/>
        <v>175000</v>
      </c>
      <c r="F27" s="6">
        <v>164000</v>
      </c>
      <c r="G27" s="15">
        <v>11000</v>
      </c>
      <c r="H27" s="9"/>
    </row>
    <row r="28" spans="1:8" ht="12.75" customHeight="1">
      <c r="A28" s="5" t="s">
        <v>3</v>
      </c>
      <c r="B28" s="10">
        <f t="shared" si="2"/>
        <v>5000</v>
      </c>
      <c r="C28" s="6">
        <v>500</v>
      </c>
      <c r="D28" s="8">
        <v>4500</v>
      </c>
      <c r="E28" s="10">
        <f t="shared" si="3"/>
        <v>5000</v>
      </c>
      <c r="F28" s="6">
        <v>4500</v>
      </c>
      <c r="G28" s="15">
        <v>500</v>
      </c>
      <c r="H28" s="9"/>
    </row>
    <row r="29" spans="1:8" ht="12.75" customHeight="1">
      <c r="A29" s="5" t="s">
        <v>29</v>
      </c>
      <c r="B29" s="10">
        <f t="shared" si="2"/>
        <v>1500</v>
      </c>
      <c r="C29" s="6">
        <v>500</v>
      </c>
      <c r="D29" s="8">
        <v>1000</v>
      </c>
      <c r="E29" s="10">
        <f t="shared" si="3"/>
        <v>1500</v>
      </c>
      <c r="F29" s="6">
        <v>1500</v>
      </c>
      <c r="G29" s="15">
        <v>0</v>
      </c>
      <c r="H29" s="9"/>
    </row>
    <row r="30" spans="1:8" ht="12.75" customHeight="1">
      <c r="A30" s="5" t="s">
        <v>4</v>
      </c>
      <c r="B30" s="10">
        <f t="shared" si="2"/>
        <v>118478</v>
      </c>
      <c r="C30" s="6">
        <v>13038</v>
      </c>
      <c r="D30" s="8">
        <v>105440</v>
      </c>
      <c r="E30" s="10">
        <f t="shared" si="3"/>
        <v>118478</v>
      </c>
      <c r="F30" s="6">
        <v>118478</v>
      </c>
      <c r="G30" s="15">
        <v>0</v>
      </c>
      <c r="H30" s="9"/>
    </row>
    <row r="31" spans="1:8" ht="12.75" customHeight="1">
      <c r="A31" s="5" t="s">
        <v>5</v>
      </c>
      <c r="B31" s="10">
        <f t="shared" si="2"/>
        <v>1100</v>
      </c>
      <c r="C31" s="6">
        <v>0</v>
      </c>
      <c r="D31" s="8">
        <v>1100</v>
      </c>
      <c r="E31" s="10">
        <f t="shared" si="3"/>
        <v>1100</v>
      </c>
      <c r="F31" s="6">
        <v>1100</v>
      </c>
      <c r="G31" s="15">
        <v>0</v>
      </c>
      <c r="H31" s="9"/>
    </row>
    <row r="32" spans="1:8" ht="12.75" customHeight="1">
      <c r="A32" s="5" t="s">
        <v>30</v>
      </c>
      <c r="B32" s="10">
        <f t="shared" si="2"/>
        <v>3650</v>
      </c>
      <c r="C32" s="8">
        <v>650</v>
      </c>
      <c r="D32" s="8">
        <v>3000</v>
      </c>
      <c r="E32" s="10">
        <f t="shared" si="3"/>
        <v>3650</v>
      </c>
      <c r="F32" s="6">
        <v>3150</v>
      </c>
      <c r="G32" s="15">
        <v>500</v>
      </c>
      <c r="H32" s="9"/>
    </row>
    <row r="33" spans="1:8" ht="12.75" customHeight="1">
      <c r="A33" s="5" t="s">
        <v>21</v>
      </c>
      <c r="B33" s="10">
        <f t="shared" si="2"/>
        <v>80000</v>
      </c>
      <c r="C33" s="8"/>
      <c r="D33" s="8">
        <v>80000</v>
      </c>
      <c r="E33" s="10">
        <f t="shared" si="3"/>
        <v>80000</v>
      </c>
      <c r="F33" s="6">
        <v>80000</v>
      </c>
      <c r="G33" s="15"/>
      <c r="H33" s="9"/>
    </row>
    <row r="34" spans="1:8" ht="12.75" customHeight="1">
      <c r="A34" s="5" t="s">
        <v>6</v>
      </c>
      <c r="B34" s="10">
        <f t="shared" si="2"/>
        <v>104920</v>
      </c>
      <c r="C34" s="8">
        <v>3500</v>
      </c>
      <c r="D34" s="8">
        <v>101420</v>
      </c>
      <c r="E34" s="10">
        <f t="shared" si="3"/>
        <v>104920</v>
      </c>
      <c r="F34" s="6">
        <v>102420</v>
      </c>
      <c r="G34" s="15">
        <v>2500</v>
      </c>
      <c r="H34" s="9"/>
    </row>
    <row r="35" spans="1:8" ht="12.75" customHeight="1">
      <c r="A35" s="5" t="s">
        <v>7</v>
      </c>
      <c r="B35" s="10">
        <f t="shared" si="2"/>
        <v>54500</v>
      </c>
      <c r="C35" s="8">
        <v>19500</v>
      </c>
      <c r="D35" s="8">
        <v>35000</v>
      </c>
      <c r="E35" s="10">
        <f t="shared" si="3"/>
        <v>54500</v>
      </c>
      <c r="F35" s="6">
        <v>54500</v>
      </c>
      <c r="G35" s="15">
        <v>0</v>
      </c>
      <c r="H35" s="9"/>
    </row>
    <row r="36" spans="1:8" ht="12.75" customHeight="1">
      <c r="A36" s="5" t="s">
        <v>8</v>
      </c>
      <c r="B36" s="10">
        <f t="shared" si="2"/>
        <v>84850</v>
      </c>
      <c r="C36" s="8">
        <v>20000</v>
      </c>
      <c r="D36" s="8">
        <v>64850</v>
      </c>
      <c r="E36" s="10">
        <f t="shared" si="3"/>
        <v>84850</v>
      </c>
      <c r="F36" s="6">
        <v>80650</v>
      </c>
      <c r="G36" s="15">
        <v>4200</v>
      </c>
      <c r="H36" s="9"/>
    </row>
    <row r="37" spans="1:8" ht="12.75" customHeight="1">
      <c r="A37" s="5" t="s">
        <v>50</v>
      </c>
      <c r="B37" s="10">
        <f t="shared" si="2"/>
        <v>11000</v>
      </c>
      <c r="C37" s="8">
        <v>1000</v>
      </c>
      <c r="D37" s="8">
        <v>10000</v>
      </c>
      <c r="E37" s="10">
        <f t="shared" si="3"/>
        <v>11000</v>
      </c>
      <c r="F37" s="6">
        <v>1000</v>
      </c>
      <c r="G37" s="15">
        <v>10000</v>
      </c>
      <c r="H37" s="9"/>
    </row>
    <row r="38" spans="1:8" ht="12.75" customHeight="1">
      <c r="A38" s="5" t="s">
        <v>9</v>
      </c>
      <c r="B38" s="10">
        <f t="shared" si="2"/>
        <v>190500</v>
      </c>
      <c r="C38" s="8">
        <v>3500</v>
      </c>
      <c r="D38" s="8">
        <v>187000</v>
      </c>
      <c r="E38" s="10">
        <f t="shared" si="3"/>
        <v>190500</v>
      </c>
      <c r="F38" s="6">
        <v>187000</v>
      </c>
      <c r="G38" s="15">
        <v>3500</v>
      </c>
      <c r="H38" s="9"/>
    </row>
    <row r="39" spans="1:8" ht="12.75" customHeight="1">
      <c r="A39" s="5" t="s">
        <v>10</v>
      </c>
      <c r="B39" s="10">
        <f t="shared" si="2"/>
        <v>5600</v>
      </c>
      <c r="C39" s="8">
        <v>500</v>
      </c>
      <c r="D39" s="8">
        <v>5100</v>
      </c>
      <c r="E39" s="10">
        <f t="shared" si="3"/>
        <v>5600</v>
      </c>
      <c r="F39" s="6">
        <v>5600</v>
      </c>
      <c r="G39" s="15">
        <v>0</v>
      </c>
      <c r="H39" s="9"/>
    </row>
    <row r="40" spans="1:8" ht="12.75" customHeight="1">
      <c r="A40" s="5" t="s">
        <v>45</v>
      </c>
      <c r="B40" s="10">
        <f t="shared" si="2"/>
        <v>6000</v>
      </c>
      <c r="C40" s="6">
        <v>1000</v>
      </c>
      <c r="D40" s="6">
        <v>5000</v>
      </c>
      <c r="E40" s="10">
        <f t="shared" si="3"/>
        <v>6000</v>
      </c>
      <c r="F40" s="6">
        <v>6000</v>
      </c>
      <c r="G40" s="15">
        <v>0</v>
      </c>
      <c r="H40" s="9"/>
    </row>
    <row r="41" spans="1:8" ht="12.75" customHeight="1">
      <c r="A41" s="5" t="s">
        <v>46</v>
      </c>
      <c r="B41" s="10">
        <f t="shared" si="2"/>
        <v>7188</v>
      </c>
      <c r="C41" s="6">
        <v>1188</v>
      </c>
      <c r="D41" s="6">
        <v>6000</v>
      </c>
      <c r="E41" s="10">
        <f t="shared" si="3"/>
        <v>7188</v>
      </c>
      <c r="F41" s="6">
        <v>6200</v>
      </c>
      <c r="G41" s="15">
        <v>988</v>
      </c>
      <c r="H41" s="9"/>
    </row>
    <row r="42" spans="1:8" ht="12.75" customHeight="1">
      <c r="A42" s="5" t="s">
        <v>47</v>
      </c>
      <c r="B42" s="10">
        <f t="shared" si="2"/>
        <v>20680</v>
      </c>
      <c r="C42" s="6">
        <v>14000</v>
      </c>
      <c r="D42" s="6">
        <v>6680</v>
      </c>
      <c r="E42" s="10">
        <f t="shared" si="3"/>
        <v>20680</v>
      </c>
      <c r="F42" s="6">
        <v>17000</v>
      </c>
      <c r="G42" s="15">
        <v>3680</v>
      </c>
      <c r="H42" s="9"/>
    </row>
    <row r="43" spans="1:8" ht="12.75" customHeight="1">
      <c r="A43" s="5" t="s">
        <v>48</v>
      </c>
      <c r="B43" s="10">
        <f t="shared" si="2"/>
        <v>3500</v>
      </c>
      <c r="C43" s="6">
        <v>750</v>
      </c>
      <c r="D43" s="6">
        <v>2750</v>
      </c>
      <c r="E43" s="10">
        <f t="shared" si="3"/>
        <v>3500</v>
      </c>
      <c r="F43" s="6">
        <v>3500</v>
      </c>
      <c r="G43" s="15">
        <v>0</v>
      </c>
      <c r="H43" s="9"/>
    </row>
    <row r="44" spans="1:8" ht="12.75" customHeight="1">
      <c r="A44" s="5" t="s">
        <v>49</v>
      </c>
      <c r="B44" s="10">
        <f t="shared" si="2"/>
        <v>5000</v>
      </c>
      <c r="C44" s="6">
        <v>500</v>
      </c>
      <c r="D44" s="6">
        <v>4500</v>
      </c>
      <c r="E44" s="10">
        <f t="shared" si="3"/>
        <v>5000</v>
      </c>
      <c r="F44" s="6">
        <v>5000</v>
      </c>
      <c r="G44" s="15">
        <v>0</v>
      </c>
      <c r="H44" s="9"/>
    </row>
    <row r="45" spans="1:8" ht="12.75" customHeight="1">
      <c r="A45" s="5" t="s">
        <v>31</v>
      </c>
      <c r="B45" s="10">
        <f t="shared" si="2"/>
        <v>390200</v>
      </c>
      <c r="C45" s="8">
        <v>35000</v>
      </c>
      <c r="D45" s="8">
        <v>355200</v>
      </c>
      <c r="E45" s="10">
        <f t="shared" si="3"/>
        <v>390200</v>
      </c>
      <c r="F45" s="6">
        <v>390200</v>
      </c>
      <c r="G45" s="15"/>
      <c r="H45" s="9"/>
    </row>
    <row r="46" spans="1:9" s="17" customFormat="1" ht="12.75">
      <c r="A46" s="16" t="s">
        <v>14</v>
      </c>
      <c r="B46" s="10">
        <f aca="true" t="shared" si="4" ref="B46:G46">SUM(B10:B45)</f>
        <v>1971481</v>
      </c>
      <c r="C46" s="10">
        <f t="shared" si="4"/>
        <v>182981</v>
      </c>
      <c r="D46" s="10">
        <f t="shared" si="4"/>
        <v>1788500</v>
      </c>
      <c r="E46" s="10">
        <f t="shared" si="4"/>
        <v>1971481</v>
      </c>
      <c r="F46" s="10">
        <f t="shared" si="4"/>
        <v>1918013</v>
      </c>
      <c r="G46" s="10">
        <f t="shared" si="4"/>
        <v>53468</v>
      </c>
      <c r="H46" s="12"/>
      <c r="I46" s="12"/>
    </row>
    <row r="47" ht="7.5" customHeight="1"/>
    <row r="48" ht="12.75">
      <c r="A48" s="18" t="s">
        <v>24</v>
      </c>
    </row>
    <row r="49" ht="12.75">
      <c r="A49" s="3" t="s">
        <v>27</v>
      </c>
    </row>
    <row r="50" ht="12.75">
      <c r="A50" s="3" t="s">
        <v>28</v>
      </c>
    </row>
    <row r="51" ht="5.25" customHeight="1"/>
    <row r="52" ht="12.75">
      <c r="A52" s="18" t="s">
        <v>25</v>
      </c>
    </row>
    <row r="53" ht="12.75">
      <c r="A53" s="3" t="s">
        <v>53</v>
      </c>
    </row>
    <row r="54" ht="12.75">
      <c r="A54" s="3" t="s">
        <v>26</v>
      </c>
    </row>
  </sheetData>
  <mergeCells count="7">
    <mergeCell ref="A5:A7"/>
    <mergeCell ref="B5:D5"/>
    <mergeCell ref="F6:G6"/>
    <mergeCell ref="E5:G5"/>
    <mergeCell ref="E6:E7"/>
    <mergeCell ref="C6:D6"/>
    <mergeCell ref="B6:B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 xml:space="preserve">&amp;CPlany środków specjalnych na 2004r.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2004-02-05T09:31:29Z</cp:lastPrinted>
  <dcterms:created xsi:type="dcterms:W3CDTF">2001-10-16T08:09:03Z</dcterms:created>
  <dcterms:modified xsi:type="dcterms:W3CDTF">2004-09-03T08:07:53Z</dcterms:modified>
  <cp:category/>
  <cp:version/>
  <cp:contentType/>
  <cp:contentStatus/>
</cp:coreProperties>
</file>