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k" sheetId="1" r:id="rId1"/>
  </sheets>
  <definedNames>
    <definedName name="_xlnm.Print_Area" localSheetId="0">'ik'!$A$1:$L$18</definedName>
  </definedNames>
  <calcPr fullCalcOnLoad="1"/>
</workbook>
</file>

<file path=xl/sharedStrings.xml><?xml version="1.0" encoding="utf-8"?>
<sst xmlns="http://schemas.openxmlformats.org/spreadsheetml/2006/main" count="22" uniqueCount="20">
  <si>
    <t>Instytucja kultury</t>
  </si>
  <si>
    <t>Klasyfikacja budżetowa</t>
  </si>
  <si>
    <t>Przychody</t>
  </si>
  <si>
    <t>Wydatki</t>
  </si>
  <si>
    <t>Razem</t>
  </si>
  <si>
    <t>w tym:</t>
  </si>
  <si>
    <t xml:space="preserve">Dział </t>
  </si>
  <si>
    <t>Przychody z dostaw, robót i usług</t>
  </si>
  <si>
    <t xml:space="preserve">Pozostałe przychody </t>
  </si>
  <si>
    <t>Dotacja</t>
  </si>
  <si>
    <t>wynagrodzenia</t>
  </si>
  <si>
    <t>pochodne od wynagrodzeń</t>
  </si>
  <si>
    <t>pozostałe wydatki</t>
  </si>
  <si>
    <t>plan 2002r.</t>
  </si>
  <si>
    <t>Raciborskie Centrum Kultury</t>
  </si>
  <si>
    <t>Miejska i Powiatowa Biblioteka Publiczna</t>
  </si>
  <si>
    <t>Muzeum</t>
  </si>
  <si>
    <t>Załącznik Nr 11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</si>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</sst>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1" xfId="0" applyNumberFormat="1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3" fontId="4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5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justify" vertical="center"/>
    </xf>
    <xf numFmtId="3" fontId="0" fillId="0" borderId="0" xfId="0" applyNumberFormat="1" applyAlignment="1">
      <alignment/>
    </xf>
    <xf numFmtId="0" fontId="3" fillId="0" borderId="4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3" fontId="3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5.375" style="0" customWidth="1"/>
    <col min="3" max="3" width="4.75390625" style="0" customWidth="1"/>
    <col min="4" max="4" width="9.625" style="1" customWidth="1"/>
    <col min="5" max="5" width="9.875" style="2" bestFit="1" customWidth="1"/>
    <col min="6" max="6" width="8.625" style="2" customWidth="1"/>
    <col min="7" max="7" width="9.625" style="2" customWidth="1"/>
    <col min="8" max="8" width="9.625" style="1" customWidth="1"/>
    <col min="9" max="9" width="12.125" style="2" customWidth="1"/>
    <col min="10" max="10" width="11.875" style="2" customWidth="1"/>
    <col min="11" max="11" width="9.875" style="2" bestFit="1" customWidth="1"/>
    <col min="12" max="12" width="10.25390625" style="0" hidden="1" customWidth="1"/>
    <col min="15" max="15" width="10.00390625" style="0" customWidth="1"/>
  </cols>
  <sheetData>
    <row r="1" spans="2:11" ht="15">
      <c r="B1" s="1"/>
      <c r="C1" s="2"/>
      <c r="D1" s="2"/>
      <c r="F1" s="1"/>
      <c r="H1" s="2"/>
      <c r="K1" s="3" t="s">
        <v>17</v>
      </c>
    </row>
    <row r="2" spans="2:11" ht="15">
      <c r="B2" s="1"/>
      <c r="C2" s="2"/>
      <c r="D2" s="2"/>
      <c r="F2" s="1"/>
      <c r="H2" s="2"/>
      <c r="K2" s="3" t="s">
        <v>18</v>
      </c>
    </row>
    <row r="3" spans="2:11" ht="15">
      <c r="B3" s="1"/>
      <c r="C3" s="2"/>
      <c r="D3" s="2"/>
      <c r="F3" s="1"/>
      <c r="H3" s="2"/>
      <c r="K3" s="3" t="s">
        <v>19</v>
      </c>
    </row>
    <row r="4" spans="2:8" ht="12.75">
      <c r="B4" s="1"/>
      <c r="C4" s="2"/>
      <c r="D4" s="2"/>
      <c r="F4" s="1"/>
      <c r="H4" s="2"/>
    </row>
    <row r="6" spans="1:11" s="5" customFormat="1" ht="12.75" customHeight="1">
      <c r="A6" s="19" t="s">
        <v>0</v>
      </c>
      <c r="B6" s="25" t="s">
        <v>1</v>
      </c>
      <c r="C6" s="26"/>
      <c r="D6" s="23" t="s">
        <v>2</v>
      </c>
      <c r="E6" s="24"/>
      <c r="F6" s="24"/>
      <c r="G6" s="24"/>
      <c r="H6" s="21" t="s">
        <v>3</v>
      </c>
      <c r="I6" s="21"/>
      <c r="J6" s="21"/>
      <c r="K6" s="21"/>
    </row>
    <row r="7" spans="1:11" s="5" customFormat="1" ht="12">
      <c r="A7" s="20"/>
      <c r="B7" s="27"/>
      <c r="C7" s="28"/>
      <c r="D7" s="29" t="s">
        <v>4</v>
      </c>
      <c r="E7" s="21" t="s">
        <v>5</v>
      </c>
      <c r="F7" s="21"/>
      <c r="G7" s="21"/>
      <c r="H7" s="22" t="s">
        <v>4</v>
      </c>
      <c r="I7" s="21" t="s">
        <v>5</v>
      </c>
      <c r="J7" s="21"/>
      <c r="K7" s="21"/>
    </row>
    <row r="8" spans="1:12" s="5" customFormat="1" ht="35.25" customHeight="1">
      <c r="A8" s="20"/>
      <c r="B8" s="33" t="s">
        <v>6</v>
      </c>
      <c r="C8" s="34"/>
      <c r="D8" s="30"/>
      <c r="E8" s="6" t="s">
        <v>7</v>
      </c>
      <c r="F8" s="7" t="s">
        <v>8</v>
      </c>
      <c r="G8" s="7" t="s">
        <v>9</v>
      </c>
      <c r="H8" s="22"/>
      <c r="I8" s="8" t="s">
        <v>10</v>
      </c>
      <c r="J8" s="6" t="s">
        <v>11</v>
      </c>
      <c r="K8" s="6" t="s">
        <v>12</v>
      </c>
      <c r="L8" s="9" t="s">
        <v>13</v>
      </c>
    </row>
    <row r="9" spans="1:16" s="5" customFormat="1" ht="34.5" customHeight="1">
      <c r="A9" s="10" t="s">
        <v>14</v>
      </c>
      <c r="B9" s="31">
        <v>921</v>
      </c>
      <c r="C9" s="31"/>
      <c r="D9" s="11">
        <f>SUM(E9:G9)</f>
        <v>1338870</v>
      </c>
      <c r="E9" s="12"/>
      <c r="F9" s="12">
        <v>200000</v>
      </c>
      <c r="G9" s="12">
        <v>1138870</v>
      </c>
      <c r="H9" s="11">
        <f>SUM(I9,J9:K9)</f>
        <v>1338870</v>
      </c>
      <c r="I9" s="12">
        <v>588686</v>
      </c>
      <c r="J9" s="12">
        <v>119680</v>
      </c>
      <c r="K9" s="12">
        <v>630504</v>
      </c>
      <c r="L9" s="13">
        <v>657842</v>
      </c>
      <c r="M9" s="14"/>
      <c r="N9" s="14"/>
      <c r="O9" s="14"/>
      <c r="P9" s="14"/>
    </row>
    <row r="10" spans="1:16" s="5" customFormat="1" ht="34.5" customHeight="1">
      <c r="A10" s="15" t="s">
        <v>15</v>
      </c>
      <c r="B10" s="31">
        <v>921</v>
      </c>
      <c r="C10" s="31"/>
      <c r="D10" s="11">
        <f>SUM(E10:G10)</f>
        <v>1146000</v>
      </c>
      <c r="E10" s="12"/>
      <c r="F10" s="12">
        <v>50000</v>
      </c>
      <c r="G10" s="12">
        <v>1096000</v>
      </c>
      <c r="H10" s="11">
        <f>SUM(I10,J10:K10)</f>
        <v>1146000</v>
      </c>
      <c r="I10" s="12">
        <v>676827</v>
      </c>
      <c r="J10" s="12">
        <v>131305</v>
      </c>
      <c r="K10" s="12">
        <v>337868</v>
      </c>
      <c r="L10" s="13">
        <v>337884</v>
      </c>
      <c r="M10" s="14"/>
      <c r="N10" s="14"/>
      <c r="O10" s="14"/>
      <c r="P10" s="14"/>
    </row>
    <row r="11" spans="1:16" s="5" customFormat="1" ht="34.5" customHeight="1">
      <c r="A11" s="15" t="s">
        <v>16</v>
      </c>
      <c r="B11" s="32">
        <v>921</v>
      </c>
      <c r="C11" s="32"/>
      <c r="D11" s="11">
        <f>SUM(E11:G11)</f>
        <v>785000</v>
      </c>
      <c r="E11" s="12"/>
      <c r="F11" s="12">
        <v>26000</v>
      </c>
      <c r="G11" s="12">
        <v>759000</v>
      </c>
      <c r="H11" s="11">
        <f>SUM(I11,J11:K11)</f>
        <v>785000</v>
      </c>
      <c r="I11" s="16">
        <v>407047</v>
      </c>
      <c r="J11" s="12">
        <v>82753</v>
      </c>
      <c r="K11" s="12">
        <v>295200</v>
      </c>
      <c r="L11" s="13">
        <v>309935</v>
      </c>
      <c r="M11" s="14"/>
      <c r="N11" s="14"/>
      <c r="O11" s="14"/>
      <c r="P11" s="14"/>
    </row>
    <row r="12" spans="1:11" ht="30" customHeight="1">
      <c r="A12" s="17"/>
      <c r="B12" s="4"/>
      <c r="C12" s="4"/>
      <c r="D12" s="4"/>
      <c r="E12" s="4"/>
      <c r="F12" s="4"/>
      <c r="G12" s="18"/>
      <c r="H12" s="4"/>
      <c r="I12" s="4"/>
      <c r="J12" s="4"/>
      <c r="K12" s="4"/>
    </row>
  </sheetData>
  <mergeCells count="12">
    <mergeCell ref="B9:C9"/>
    <mergeCell ref="B10:C10"/>
    <mergeCell ref="B11:C11"/>
    <mergeCell ref="B8:C8"/>
    <mergeCell ref="A6:A8"/>
    <mergeCell ref="H6:K6"/>
    <mergeCell ref="H7:H8"/>
    <mergeCell ref="I7:K7"/>
    <mergeCell ref="D6:G6"/>
    <mergeCell ref="B6:C7"/>
    <mergeCell ref="D7:D8"/>
    <mergeCell ref="E7:G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headerFooter alignWithMargins="0">
    <oddHeader>&amp;CPlany przychodów i wydatków instytucji kultury na 2004r.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2004-02-05T09:30:41Z</cp:lastPrinted>
  <dcterms:created xsi:type="dcterms:W3CDTF">2003-12-02T15:17:21Z</dcterms:created>
  <dcterms:modified xsi:type="dcterms:W3CDTF">2004-09-03T08:08:29Z</dcterms:modified>
  <cp:category/>
  <cp:version/>
  <cp:contentType/>
  <cp:contentStatus/>
</cp:coreProperties>
</file>