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972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'Arkusz1'!$5:$5</definedName>
  </definedNames>
  <calcPr fullCalcOnLoad="1"/>
</workbook>
</file>

<file path=xl/sharedStrings.xml><?xml version="1.0" encoding="utf-8"?>
<sst xmlns="http://schemas.openxmlformats.org/spreadsheetml/2006/main" count="40" uniqueCount="28">
  <si>
    <t>Dz.</t>
  </si>
  <si>
    <t>Treść</t>
  </si>
  <si>
    <t xml:space="preserve"> </t>
  </si>
  <si>
    <t>75011</t>
  </si>
  <si>
    <t>Administracja publiczna</t>
  </si>
  <si>
    <t>Urzędy wojewódzkie</t>
  </si>
  <si>
    <t>Usługi opiekuńcze i specjalistyczne usługi opiekuńcze</t>
  </si>
  <si>
    <t>Rozdz.</t>
  </si>
  <si>
    <t>§</t>
  </si>
  <si>
    <t>Kwota dotacji</t>
  </si>
  <si>
    <t>Kwota dochodów do odprowadze- nia do budżetu państwa</t>
  </si>
  <si>
    <t>Dochody budżetu państwa związane z realizacją zadań zlecanych jednostkom samorządu terytorialnego</t>
  </si>
  <si>
    <t>Urzędy naczelnych organów władzy państwowej, kontroli i ochrony prawa oraz sądownictwa</t>
  </si>
  <si>
    <t>75101</t>
  </si>
  <si>
    <t xml:space="preserve">Urzędy naczelnych organów władzy państwowej, kontroli i ochrony prawa  </t>
  </si>
  <si>
    <t>Suma</t>
  </si>
  <si>
    <t>Dotacje celowe otrzymane z budżetu państwa na realizację zadań bieżących z zakresu administracji rządowej oraz innych zadań zleconych gminie ustawami</t>
  </si>
  <si>
    <t>2010</t>
  </si>
  <si>
    <t>Pomoc społeczna</t>
  </si>
  <si>
    <t>85214</t>
  </si>
  <si>
    <t>85228</t>
  </si>
  <si>
    <t>2350</t>
  </si>
  <si>
    <t>Załącznik Nr 3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</si>
  <si>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</si>
  <si>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</si>
  <si>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</si>
  <si>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>do URM Nr XXXVIII/571/2005</t>
  </si>
  <si>
    <t>z dnia 21 grudnia 2005r.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</si>
</sst>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i/>
      <sz val="1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justify"/>
    </xf>
    <xf numFmtId="3" fontId="1" fillId="0" borderId="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0" fontId="1" fillId="0" borderId="4" xfId="0" applyFont="1" applyBorder="1" applyAlignment="1">
      <alignment/>
    </xf>
    <xf numFmtId="49" fontId="0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Font="1" applyBorder="1" applyAlignment="1">
      <alignment/>
    </xf>
    <xf numFmtId="49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horizontal="justify" vertical="top"/>
    </xf>
    <xf numFmtId="3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3" fillId="0" borderId="8" xfId="0" applyFont="1" applyBorder="1" applyAlignment="1">
      <alignment/>
    </xf>
    <xf numFmtId="49" fontId="3" fillId="0" borderId="8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justify" vertical="top"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49" fontId="3" fillId="0" borderId="9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justify" vertical="top"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justify"/>
    </xf>
    <xf numFmtId="3" fontId="1" fillId="0" borderId="11" xfId="0" applyNumberFormat="1" applyFont="1" applyBorder="1" applyAlignment="1">
      <alignment/>
    </xf>
    <xf numFmtId="0" fontId="3" fillId="0" borderId="5" xfId="0" applyFont="1" applyBorder="1" applyAlignment="1">
      <alignment/>
    </xf>
    <xf numFmtId="49" fontId="0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/>
    </xf>
    <xf numFmtId="49" fontId="1" fillId="0" borderId="11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/>
    </xf>
    <xf numFmtId="1" fontId="0" fillId="0" borderId="6" xfId="0" applyNumberFormat="1" applyFont="1" applyBorder="1" applyAlignment="1">
      <alignment vertical="center"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justify" vertical="top"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3" fillId="0" borderId="8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/>
    </xf>
    <xf numFmtId="0" fontId="0" fillId="0" borderId="13" xfId="0" applyFont="1" applyBorder="1" applyAlignment="1">
      <alignment vertical="justify"/>
    </xf>
    <xf numFmtId="0" fontId="1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10" customWidth="1"/>
    <col min="2" max="2" width="6.625" style="11" customWidth="1"/>
    <col min="3" max="3" width="5.25390625" style="11" customWidth="1"/>
    <col min="4" max="4" width="46.25390625" style="10" customWidth="1"/>
    <col min="5" max="5" width="11.25390625" style="1" bestFit="1" customWidth="1"/>
    <col min="6" max="6" width="14.75390625" style="10" customWidth="1"/>
    <col min="7" max="16384" width="9.125" style="10" customWidth="1"/>
  </cols>
  <sheetData>
    <row r="1" spans="1:6" ht="15">
      <c r="A1" s="7"/>
      <c r="B1" s="8"/>
      <c r="C1" s="8"/>
      <c r="D1" s="7"/>
      <c r="E1" s="9"/>
      <c r="F1" s="55" t="s">
        <v>22</v>
      </c>
    </row>
    <row r="2" spans="5:6" ht="15">
      <c r="E2" s="9"/>
      <c r="F2" s="56" t="s">
        <v>26</v>
      </c>
    </row>
    <row r="3" spans="1:6" ht="13.5" customHeight="1">
      <c r="A3" s="12"/>
      <c r="B3" s="13"/>
      <c r="C3" s="13"/>
      <c r="D3" s="14"/>
      <c r="E3" s="15"/>
      <c r="F3" s="56" t="s">
        <v>27</v>
      </c>
    </row>
    <row r="4" spans="1:5" ht="13.5" customHeight="1">
      <c r="A4" s="12"/>
      <c r="B4" s="13"/>
      <c r="C4" s="13"/>
      <c r="D4" s="14"/>
      <c r="E4" s="15"/>
    </row>
    <row r="5" spans="1:6" ht="51" customHeight="1">
      <c r="A5" s="2" t="s">
        <v>0</v>
      </c>
      <c r="B5" s="2" t="s">
        <v>7</v>
      </c>
      <c r="C5" s="3" t="s">
        <v>8</v>
      </c>
      <c r="D5" s="2" t="s">
        <v>1</v>
      </c>
      <c r="E5" s="4" t="s">
        <v>9</v>
      </c>
      <c r="F5" s="5" t="s">
        <v>10</v>
      </c>
    </row>
    <row r="6" spans="1:6" s="16" customFormat="1" ht="16.5" customHeight="1" thickBot="1">
      <c r="A6" s="63" t="s">
        <v>15</v>
      </c>
      <c r="B6" s="63"/>
      <c r="C6" s="63"/>
      <c r="D6" s="63"/>
      <c r="E6" s="6">
        <f>SUM(E7,E11,E14)</f>
        <v>12397718</v>
      </c>
      <c r="F6" s="6">
        <f>SUM(F7,F11,F14)</f>
        <v>265500</v>
      </c>
    </row>
    <row r="7" spans="1:6" s="20" customFormat="1" ht="27" customHeight="1" thickBot="1" thickTop="1">
      <c r="A7" s="17">
        <v>750</v>
      </c>
      <c r="B7" s="18"/>
      <c r="C7" s="18"/>
      <c r="D7" s="17" t="s">
        <v>4</v>
      </c>
      <c r="E7" s="19">
        <f>SUM(E8)</f>
        <v>213658</v>
      </c>
      <c r="F7" s="19">
        <f>SUM(F8)</f>
        <v>260500</v>
      </c>
    </row>
    <row r="8" spans="1:6" s="25" customFormat="1" ht="12.75">
      <c r="A8" s="21"/>
      <c r="B8" s="22" t="s">
        <v>3</v>
      </c>
      <c r="C8" s="22"/>
      <c r="D8" s="23" t="s">
        <v>5</v>
      </c>
      <c r="E8" s="24">
        <f>SUM(E9:E10)</f>
        <v>213658</v>
      </c>
      <c r="F8" s="24">
        <f>SUM(F9:F10)</f>
        <v>260500</v>
      </c>
    </row>
    <row r="9" spans="1:6" s="30" customFormat="1" ht="37.5" customHeight="1">
      <c r="A9" s="26"/>
      <c r="B9" s="27"/>
      <c r="C9" s="28" t="s">
        <v>17</v>
      </c>
      <c r="D9" s="29" t="s">
        <v>16</v>
      </c>
      <c r="E9" s="57">
        <v>213658</v>
      </c>
      <c r="F9" s="58">
        <v>0</v>
      </c>
    </row>
    <row r="10" spans="1:6" s="35" customFormat="1" ht="25.5" customHeight="1">
      <c r="A10" s="31"/>
      <c r="B10" s="32"/>
      <c r="C10" s="33" t="s">
        <v>21</v>
      </c>
      <c r="D10" s="34" t="s">
        <v>11</v>
      </c>
      <c r="E10" s="59">
        <v>0</v>
      </c>
      <c r="F10" s="59">
        <v>260500</v>
      </c>
    </row>
    <row r="11" spans="1:6" s="41" customFormat="1" ht="27" customHeight="1" thickBot="1">
      <c r="A11" s="36">
        <v>751</v>
      </c>
      <c r="B11" s="37"/>
      <c r="C11" s="38"/>
      <c r="D11" s="39" t="s">
        <v>12</v>
      </c>
      <c r="E11" s="40">
        <f>SUM(E12)</f>
        <v>9800</v>
      </c>
      <c r="F11" s="40">
        <f>SUM(F12)</f>
        <v>0</v>
      </c>
    </row>
    <row r="12" spans="1:6" s="43" customFormat="1" ht="25.5">
      <c r="A12" s="21"/>
      <c r="B12" s="22" t="s">
        <v>13</v>
      </c>
      <c r="C12" s="42"/>
      <c r="D12" s="23" t="s">
        <v>14</v>
      </c>
      <c r="E12" s="60">
        <f>SUM(E13)</f>
        <v>9800</v>
      </c>
      <c r="F12" s="60">
        <f>SUM(F13)</f>
        <v>0</v>
      </c>
    </row>
    <row r="13" spans="1:6" s="30" customFormat="1" ht="37.5" customHeight="1">
      <c r="A13" s="26"/>
      <c r="B13" s="27"/>
      <c r="C13" s="28" t="s">
        <v>17</v>
      </c>
      <c r="D13" s="29" t="s">
        <v>16</v>
      </c>
      <c r="E13" s="57">
        <v>9800</v>
      </c>
      <c r="F13" s="57">
        <v>0</v>
      </c>
    </row>
    <row r="14" spans="1:6" s="41" customFormat="1" ht="27" customHeight="1" thickBot="1">
      <c r="A14" s="36">
        <v>852</v>
      </c>
      <c r="B14" s="44"/>
      <c r="C14" s="45"/>
      <c r="D14" s="36" t="s">
        <v>18</v>
      </c>
      <c r="E14" s="40">
        <f>SUM(E15,E17,E19,E21)</f>
        <v>12174260</v>
      </c>
      <c r="F14" s="40">
        <f>SUM(F15,F17,F19,F21)</f>
        <v>5000</v>
      </c>
    </row>
    <row r="15" spans="1:6" s="30" customFormat="1" ht="27" customHeight="1">
      <c r="A15" s="21"/>
      <c r="B15" s="46">
        <v>85212</v>
      </c>
      <c r="C15" s="47"/>
      <c r="D15" s="23" t="s">
        <v>23</v>
      </c>
      <c r="E15" s="61">
        <f>SUM(E16)</f>
        <v>11636097</v>
      </c>
      <c r="F15" s="61">
        <f>SUM(F16)</f>
        <v>0</v>
      </c>
    </row>
    <row r="16" spans="1:6" s="30" customFormat="1" ht="41.25" customHeight="1">
      <c r="A16" s="26"/>
      <c r="B16" s="27"/>
      <c r="C16" s="28" t="s">
        <v>17</v>
      </c>
      <c r="D16" s="29" t="s">
        <v>16</v>
      </c>
      <c r="E16" s="57">
        <v>11636097</v>
      </c>
      <c r="F16" s="58">
        <v>0</v>
      </c>
    </row>
    <row r="17" spans="1:6" s="43" customFormat="1" ht="38.25" customHeight="1">
      <c r="A17" s="21"/>
      <c r="B17" s="46">
        <v>85213</v>
      </c>
      <c r="C17" s="47"/>
      <c r="D17" s="23" t="s">
        <v>24</v>
      </c>
      <c r="E17" s="61">
        <f>SUM(E18)</f>
        <v>56500</v>
      </c>
      <c r="F17" s="61">
        <f>SUM(F18)</f>
        <v>0</v>
      </c>
    </row>
    <row r="18" spans="1:6" s="30" customFormat="1" ht="37.5" customHeight="1">
      <c r="A18" s="26"/>
      <c r="B18" s="27"/>
      <c r="C18" s="28" t="s">
        <v>17</v>
      </c>
      <c r="D18" s="29" t="s">
        <v>16</v>
      </c>
      <c r="E18" s="57">
        <v>56500</v>
      </c>
      <c r="F18" s="58">
        <v>0</v>
      </c>
    </row>
    <row r="19" spans="1:6" s="25" customFormat="1" ht="25.5">
      <c r="A19" s="48"/>
      <c r="B19" s="49" t="s">
        <v>19</v>
      </c>
      <c r="C19" s="50"/>
      <c r="D19" s="62" t="s">
        <v>25</v>
      </c>
      <c r="E19" s="52">
        <f>SUM(E20)</f>
        <v>431077</v>
      </c>
      <c r="F19" s="52">
        <f>SUM(F20)</f>
        <v>0</v>
      </c>
    </row>
    <row r="20" spans="1:6" s="35" customFormat="1" ht="37.5" customHeight="1">
      <c r="A20" s="26"/>
      <c r="B20" s="27"/>
      <c r="C20" s="28" t="s">
        <v>17</v>
      </c>
      <c r="D20" s="29" t="s">
        <v>16</v>
      </c>
      <c r="E20" s="57">
        <v>431077</v>
      </c>
      <c r="F20" s="58">
        <v>0</v>
      </c>
    </row>
    <row r="21" spans="1:6" s="25" customFormat="1" ht="14.25" customHeight="1">
      <c r="A21" s="48"/>
      <c r="B21" s="49" t="s">
        <v>20</v>
      </c>
      <c r="C21" s="50"/>
      <c r="D21" s="51" t="s">
        <v>6</v>
      </c>
      <c r="E21" s="52">
        <f>SUM(E22:E23)</f>
        <v>50586</v>
      </c>
      <c r="F21" s="52">
        <f>SUM(F22:F23)</f>
        <v>5000</v>
      </c>
    </row>
    <row r="22" spans="1:6" s="35" customFormat="1" ht="37.5" customHeight="1">
      <c r="A22" s="26"/>
      <c r="B22" s="27"/>
      <c r="C22" s="28" t="s">
        <v>17</v>
      </c>
      <c r="D22" s="29" t="s">
        <v>16</v>
      </c>
      <c r="E22" s="57">
        <v>50586</v>
      </c>
      <c r="F22" s="58">
        <v>0</v>
      </c>
    </row>
    <row r="23" spans="1:6" s="30" customFormat="1" ht="25.5" customHeight="1">
      <c r="A23" s="31"/>
      <c r="B23" s="32"/>
      <c r="C23" s="33" t="s">
        <v>21</v>
      </c>
      <c r="D23" s="34" t="s">
        <v>11</v>
      </c>
      <c r="E23" s="59">
        <v>0</v>
      </c>
      <c r="F23" s="59">
        <v>5000</v>
      </c>
    </row>
    <row r="24" spans="1:4" ht="12.75">
      <c r="A24" s="53"/>
      <c r="B24" s="54"/>
      <c r="C24" s="54"/>
      <c r="D24" s="53"/>
    </row>
    <row r="29" ht="12.75">
      <c r="D29" s="10" t="s">
        <v>2</v>
      </c>
    </row>
  </sheetData>
  <mergeCells count="1">
    <mergeCell ref="A6:D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geOrder="overThenDown" paperSize="9" r:id="rId1"/>
  <headerFooter alignWithMargins="0">
    <oddHeader>&amp;C Plan dotacji oraz dochodów do odprowadzenia do budżetu państwa  z tytułu realizacji zadań z zakresu administracji rządowej i innych zadań zleconych gminie w 2006r.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fin113a</cp:lastModifiedBy>
  <cp:lastPrinted>2005-11-07T10:56:45Z</cp:lastPrinted>
  <dcterms:created xsi:type="dcterms:W3CDTF">1999-10-11T11:46:50Z</dcterms:created>
  <dcterms:modified xsi:type="dcterms:W3CDTF">2005-12-30T09:36:04Z</dcterms:modified>
  <cp:category/>
  <cp:version/>
  <cp:contentType/>
  <cp:contentStatus/>
</cp:coreProperties>
</file>