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26" windowWidth="9600" windowHeight="6780" activeTab="0"/>
  </bookViews>
  <sheets>
    <sheet name="uchwała" sheetId="1" r:id="rId1"/>
  </sheets>
  <definedNames>
    <definedName name="_xlnm.Print_Area" localSheetId="0">'uchwała'!$A$1:$G$40</definedName>
    <definedName name="_xlnm.Print_Titles" localSheetId="0">'uchwała'!$16:$17</definedName>
  </definedNames>
  <calcPr fullCalcOnLoad="1"/>
</workbook>
</file>

<file path=xl/sharedStrings.xml><?xml version="1.0" encoding="utf-8"?>
<sst xmlns="http://schemas.openxmlformats.org/spreadsheetml/2006/main" count="58" uniqueCount="38">
  <si>
    <t>Nazwa zadania</t>
  </si>
  <si>
    <t>§</t>
  </si>
  <si>
    <t>Przychody</t>
  </si>
  <si>
    <t>Wydatki</t>
  </si>
  <si>
    <t>900 - Gospodarka komunalna i ochrona środowiska</t>
  </si>
  <si>
    <t xml:space="preserve">Nazwa paragrafu </t>
  </si>
  <si>
    <t>Zakup materiałów i wyposażenia</t>
  </si>
  <si>
    <t>Zakup usług pozostałych</t>
  </si>
  <si>
    <t>Zakup pomocy naukowych, dydaktycznych i książek</t>
  </si>
  <si>
    <t>Różne wydatki na rzecz osób fizycznych</t>
  </si>
  <si>
    <t>Wydatki inwestycyjne funduszy celowych</t>
  </si>
  <si>
    <t>Dz.</t>
  </si>
  <si>
    <t>Roz.</t>
  </si>
  <si>
    <t>Wpływy z różnych opłat (za wycinkę drzew i krzewów)</t>
  </si>
  <si>
    <t>90011-Fundusz Ochrony Środowiska i Gospodarki Wodnej</t>
  </si>
  <si>
    <t>0830</t>
  </si>
  <si>
    <t>Wpływy  z usług</t>
  </si>
  <si>
    <t>Wynagrodzenia bezosobowe</t>
  </si>
  <si>
    <t>Wpływy z różnych opłat  (za korzystanie ze środowiska - Urząd Marszałkowski)</t>
  </si>
  <si>
    <t>0690</t>
  </si>
  <si>
    <t>Podatek od towarów i usług (VAT)</t>
  </si>
  <si>
    <t>Nagrody o charakterze szczególnym niezaliczone do wynagrodzeń</t>
  </si>
  <si>
    <t>Plan</t>
  </si>
  <si>
    <t>Dofinansowanie modernizacji indywidualnych źródeł ciepła</t>
  </si>
  <si>
    <t xml:space="preserve">Ograniczanie niskiej emisji w budynkach administrowanych przez jednostki sektora finansów publicznych </t>
  </si>
  <si>
    <t>Urządzenie i utrzymanie terenów zieleni miejskiej, pielęgnacja zadrzewień i zakrzewień - zakup sadzonek drzew i krzewów oraz materiałów do pielęgnacji, prace pielęgnacyjne i urządzeniowe</t>
  </si>
  <si>
    <t>Saldo na początek roku</t>
  </si>
  <si>
    <t>Zad.</t>
  </si>
  <si>
    <t>Edukacja ekologiczna - wydawnictwa, ulotki edukacyjne, siatki ekologiczne,organizacja imprez okolicznościowych,organizacja i współfinansowanie konkursów oświatowych, Centrum Edukacji Ekologicznej, festiwal ekologiczny i inne</t>
  </si>
  <si>
    <t>Dotacje przekazane z funduszy celowych na finansowanie lub dofinansowanie kosztów realizacji inwestycji i zakupów inwestycyjnych  jednostek niezaliczanych do sektora finansów publicznych</t>
  </si>
  <si>
    <t>Programy, analizy, badania, koszty postępowania 
administracyjnego i inne</t>
  </si>
  <si>
    <t xml:space="preserve"> Pomoc w realizacji programu selektywnej zbiórki odpadów 
- odbiór i utylizacja leków, opakowań po środkach ochrony roślin, świetlówek, zakup worków i innych akcesoriów, likwidacja dzikich wysypisk, organizacja akcji „Sprzątania Świata”</t>
  </si>
  <si>
    <t>Dofinansowanie realizacji prac związanych z demontażem, rozbiórką, usuwaniem i unieszkodliwianiem elementów zawierających azbest</t>
  </si>
  <si>
    <t>System Zarządzania środowiskowego ISO 14001- realizacja 
celów i zadań, wydawnictwa, druki, opracowania i inne</t>
  </si>
  <si>
    <t xml:space="preserve">Arboretum Bramy Morawskiej </t>
  </si>
  <si>
    <t>Załącznik Nr 11</t>
  </si>
  <si>
    <t>do URM Nr XVI/207/2007</t>
  </si>
  <si>
    <t>z dnia 19 grudnia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</si>
</sst>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;[Red]#,##0.0"/>
    <numFmt numFmtId="170" formatCode="#,##0.00;[Red]#,##0.00"/>
    <numFmt numFmtId="171" formatCode="#,##0.0"/>
    <numFmt numFmtId="172" formatCode="#,##0.000;[Red]#,##0.000"/>
  </numFmts>
  <fonts count="11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" fontId="1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4" xfId="15" applyNumberFormat="1" applyFont="1" applyFill="1" applyBorder="1" applyAlignment="1">
      <alignment horizontal="left"/>
    </xf>
    <xf numFmtId="165" fontId="1" fillId="0" borderId="4" xfId="15" applyNumberFormat="1" applyFont="1" applyFill="1" applyBorder="1" applyAlignment="1">
      <alignment horizontal="center" wrapText="1"/>
    </xf>
    <xf numFmtId="165" fontId="3" fillId="0" borderId="4" xfId="15" applyNumberFormat="1" applyFont="1" applyFill="1" applyBorder="1" applyAlignment="1">
      <alignment wrapText="1"/>
    </xf>
    <xf numFmtId="0" fontId="0" fillId="0" borderId="2" xfId="15" applyNumberFormat="1" applyFont="1" applyFill="1" applyBorder="1" applyAlignment="1">
      <alignment horizontal="left" vertical="center"/>
    </xf>
    <xf numFmtId="0" fontId="0" fillId="0" borderId="2" xfId="15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164" fontId="9" fillId="0" borderId="0" xfId="0" applyNumberFormat="1" applyFont="1" applyBorder="1" applyAlignment="1">
      <alignment horizontal="justify" vertical="center" wrapText="1"/>
    </xf>
    <xf numFmtId="164" fontId="8" fillId="0" borderId="2" xfId="0" applyNumberFormat="1" applyFont="1" applyFill="1" applyBorder="1" applyAlignment="1">
      <alignment horizontal="right" wrapText="1"/>
    </xf>
    <xf numFmtId="0" fontId="10" fillId="0" borderId="1" xfId="0" applyFont="1" applyBorder="1" applyAlignment="1" quotePrefix="1">
      <alignment horizontal="center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vertical="center"/>
    </xf>
    <xf numFmtId="0" fontId="4" fillId="0" borderId="3" xfId="15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0" fontId="9" fillId="0" borderId="0" xfId="0" applyNumberFormat="1" applyFont="1" applyBorder="1" applyAlignment="1">
      <alignment horizontal="justify" vertical="center" wrapText="1"/>
    </xf>
    <xf numFmtId="170" fontId="9" fillId="0" borderId="0" xfId="0" applyNumberFormat="1" applyFont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10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8" fillId="0" borderId="1" xfId="15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64" fontId="0" fillId="0" borderId="1" xfId="15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164" fontId="0" fillId="0" borderId="5" xfId="15" applyNumberFormat="1" applyFont="1" applyFill="1" applyBorder="1" applyAlignment="1">
      <alignment horizontal="right" vertical="center" wrapText="1"/>
    </xf>
    <xf numFmtId="0" fontId="0" fillId="0" borderId="6" xfId="15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justify" vertical="center" wrapText="1"/>
    </xf>
    <xf numFmtId="3" fontId="0" fillId="0" borderId="0" xfId="0" applyNumberFormat="1" applyFont="1" applyFill="1" applyAlignment="1">
      <alignment horizontal="right" vertical="center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2" fontId="10" fillId="0" borderId="7" xfId="0" applyNumberFormat="1" applyFont="1" applyBorder="1" applyAlignment="1">
      <alignment vertical="justify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0" xfId="15" applyNumberFormat="1" applyFont="1" applyFill="1" applyBorder="1" applyAlignment="1">
      <alignment horizontal="center" vertical="center" wrapText="1"/>
    </xf>
    <xf numFmtId="0" fontId="8" fillId="0" borderId="6" xfId="15" applyNumberFormat="1" applyFont="1" applyFill="1" applyBorder="1" applyAlignment="1">
      <alignment horizontal="center" vertical="center" wrapText="1"/>
    </xf>
    <xf numFmtId="0" fontId="8" fillId="0" borderId="5" xfId="15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15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15" applyNumberFormat="1" applyFont="1" applyFill="1" applyBorder="1" applyAlignment="1">
      <alignment horizontal="center" vertical="center" wrapText="1"/>
    </xf>
    <xf numFmtId="0" fontId="10" fillId="0" borderId="19" xfId="15" applyNumberFormat="1" applyFont="1" applyFill="1" applyBorder="1" applyAlignment="1">
      <alignment horizontal="center" vertical="center" wrapText="1"/>
    </xf>
    <xf numFmtId="0" fontId="10" fillId="0" borderId="16" xfId="15" applyNumberFormat="1" applyFont="1" applyFill="1" applyBorder="1" applyAlignment="1">
      <alignment horizontal="center" vertical="center" wrapText="1"/>
    </xf>
    <xf numFmtId="0" fontId="10" fillId="0" borderId="17" xfId="15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" xfId="15" applyNumberFormat="1" applyFont="1" applyFill="1" applyBorder="1" applyAlignment="1">
      <alignment horizontal="center" vertical="center" wrapText="1"/>
    </xf>
    <xf numFmtId="0" fontId="10" fillId="0" borderId="9" xfId="15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4.75390625" style="0" customWidth="1"/>
    <col min="3" max="3" width="4.625" style="1" customWidth="1"/>
    <col min="4" max="4" width="37.875" style="0" customWidth="1"/>
    <col min="5" max="5" width="6.25390625" style="0" customWidth="1"/>
    <col min="6" max="6" width="31.00390625" style="0" customWidth="1"/>
    <col min="7" max="7" width="11.75390625" style="42" customWidth="1"/>
    <col min="8" max="8" width="9.75390625" style="2" bestFit="1" customWidth="1"/>
  </cols>
  <sheetData>
    <row r="1" spans="6:7" ht="12.75">
      <c r="F1" s="35"/>
      <c r="G1" s="58" t="s">
        <v>35</v>
      </c>
    </row>
    <row r="2" spans="6:7" ht="12.75">
      <c r="F2" s="35"/>
      <c r="G2" s="60" t="s">
        <v>36</v>
      </c>
    </row>
    <row r="3" spans="6:7" ht="12.75">
      <c r="F3" s="35"/>
      <c r="G3" s="60" t="s">
        <v>37</v>
      </c>
    </row>
    <row r="4" spans="6:7" ht="12.75">
      <c r="F4" s="35"/>
      <c r="G4" s="60"/>
    </row>
    <row r="5" ht="12.75">
      <c r="A5" s="3" t="s">
        <v>2</v>
      </c>
    </row>
    <row r="6" spans="1:7" ht="12.75" customHeight="1">
      <c r="A6" s="32" t="s">
        <v>11</v>
      </c>
      <c r="B6" s="33" t="s">
        <v>12</v>
      </c>
      <c r="C6" s="10" t="s">
        <v>1</v>
      </c>
      <c r="D6" s="63" t="s">
        <v>5</v>
      </c>
      <c r="E6" s="64"/>
      <c r="F6" s="64"/>
      <c r="G6" s="34" t="s">
        <v>22</v>
      </c>
    </row>
    <row r="7" spans="1:7" ht="12.75">
      <c r="A7" s="12">
        <v>1</v>
      </c>
      <c r="B7" s="13">
        <v>2</v>
      </c>
      <c r="C7" s="31">
        <v>3</v>
      </c>
      <c r="D7" s="68">
        <v>4</v>
      </c>
      <c r="E7" s="69"/>
      <c r="F7" s="69"/>
      <c r="G7" s="16"/>
    </row>
    <row r="8" spans="1:7" ht="16.5" customHeight="1" thickBot="1">
      <c r="A8" s="18" t="s">
        <v>4</v>
      </c>
      <c r="B8" s="18"/>
      <c r="C8" s="19"/>
      <c r="D8" s="20"/>
      <c r="E8" s="20"/>
      <c r="F8" s="20"/>
      <c r="G8" s="23">
        <f>G9</f>
        <v>601000</v>
      </c>
    </row>
    <row r="9" spans="1:7" ht="12.75">
      <c r="A9" s="6"/>
      <c r="B9" s="21" t="s">
        <v>14</v>
      </c>
      <c r="C9" s="21"/>
      <c r="D9" s="21"/>
      <c r="E9" s="22"/>
      <c r="F9" s="22"/>
      <c r="G9" s="27">
        <f>SUM(G10:G13)</f>
        <v>601000</v>
      </c>
    </row>
    <row r="10" spans="1:7" ht="12.75">
      <c r="A10" s="56"/>
      <c r="B10" s="55"/>
      <c r="C10" s="55"/>
      <c r="D10" s="61" t="s">
        <v>26</v>
      </c>
      <c r="E10" s="62"/>
      <c r="F10" s="62"/>
      <c r="G10" s="57">
        <v>200000</v>
      </c>
    </row>
    <row r="11" spans="1:7" ht="12.75">
      <c r="A11" s="5"/>
      <c r="B11" s="5"/>
      <c r="C11" s="28" t="s">
        <v>19</v>
      </c>
      <c r="D11" s="61" t="s">
        <v>13</v>
      </c>
      <c r="E11" s="62"/>
      <c r="F11" s="62"/>
      <c r="G11" s="29">
        <v>50000</v>
      </c>
    </row>
    <row r="12" spans="1:7" ht="12.75" customHeight="1">
      <c r="A12" s="5"/>
      <c r="B12" s="5"/>
      <c r="C12" s="28" t="s">
        <v>19</v>
      </c>
      <c r="D12" s="65" t="s">
        <v>18</v>
      </c>
      <c r="E12" s="66"/>
      <c r="F12" s="67"/>
      <c r="G12" s="30">
        <v>350000</v>
      </c>
    </row>
    <row r="13" spans="1:7" ht="12.75" customHeight="1">
      <c r="A13" s="5"/>
      <c r="B13" s="5"/>
      <c r="C13" s="28" t="s">
        <v>15</v>
      </c>
      <c r="D13" s="61" t="s">
        <v>16</v>
      </c>
      <c r="E13" s="62"/>
      <c r="F13" s="62"/>
      <c r="G13" s="29">
        <v>1000</v>
      </c>
    </row>
    <row r="14" spans="1:8" s="7" customFormat="1" ht="4.5" customHeight="1">
      <c r="A14" s="4"/>
      <c r="B14" s="4"/>
      <c r="C14" s="39"/>
      <c r="D14" s="40"/>
      <c r="E14" s="41"/>
      <c r="F14" s="41"/>
      <c r="G14" s="43"/>
      <c r="H14" s="3"/>
    </row>
    <row r="15" spans="1:8" s="7" customFormat="1" ht="12.75">
      <c r="A15" s="3" t="s">
        <v>3</v>
      </c>
      <c r="C15" s="8"/>
      <c r="G15" s="42"/>
      <c r="H15" s="3"/>
    </row>
    <row r="16" spans="1:8" s="7" customFormat="1" ht="12.75" customHeight="1">
      <c r="A16" s="32" t="s">
        <v>11</v>
      </c>
      <c r="B16" s="33" t="s">
        <v>12</v>
      </c>
      <c r="C16" s="10" t="s">
        <v>27</v>
      </c>
      <c r="D16" s="10" t="s">
        <v>0</v>
      </c>
      <c r="E16" s="10" t="s">
        <v>1</v>
      </c>
      <c r="F16" s="10" t="s">
        <v>5</v>
      </c>
      <c r="G16" s="34" t="s">
        <v>22</v>
      </c>
      <c r="H16" s="11"/>
    </row>
    <row r="17" spans="1:8" s="9" customFormat="1" ht="11.25">
      <c r="A17" s="12">
        <v>1</v>
      </c>
      <c r="B17" s="13">
        <v>2</v>
      </c>
      <c r="C17" s="14">
        <v>3</v>
      </c>
      <c r="D17" s="15">
        <v>4</v>
      </c>
      <c r="E17" s="16">
        <v>5</v>
      </c>
      <c r="F17" s="16"/>
      <c r="G17" s="38"/>
      <c r="H17" s="17"/>
    </row>
    <row r="18" spans="1:8" s="7" customFormat="1" ht="15" customHeight="1" thickBot="1">
      <c r="A18" s="18" t="s">
        <v>4</v>
      </c>
      <c r="B18" s="18"/>
      <c r="C18" s="19"/>
      <c r="D18" s="20"/>
      <c r="E18" s="20"/>
      <c r="F18" s="20"/>
      <c r="G18" s="23">
        <f>G19</f>
        <v>601000</v>
      </c>
      <c r="H18" s="3"/>
    </row>
    <row r="19" spans="1:8" s="7" customFormat="1" ht="14.25" customHeight="1">
      <c r="A19" s="48"/>
      <c r="B19" s="21" t="s">
        <v>14</v>
      </c>
      <c r="C19" s="21"/>
      <c r="D19" s="21"/>
      <c r="E19" s="22"/>
      <c r="F19" s="22"/>
      <c r="G19" s="27">
        <f>SUM(G20:G40)</f>
        <v>601000</v>
      </c>
      <c r="H19" s="3"/>
    </row>
    <row r="20" spans="1:8" s="25" customFormat="1" ht="25.5" customHeight="1">
      <c r="A20" s="80"/>
      <c r="B20" s="81"/>
      <c r="C20" s="70">
        <v>601</v>
      </c>
      <c r="D20" s="73" t="s">
        <v>28</v>
      </c>
      <c r="E20" s="44">
        <v>3040</v>
      </c>
      <c r="F20" s="53" t="s">
        <v>21</v>
      </c>
      <c r="G20" s="54">
        <v>18000</v>
      </c>
      <c r="H20" s="24"/>
    </row>
    <row r="21" spans="1:8" s="25" customFormat="1" ht="12.75">
      <c r="A21" s="82"/>
      <c r="B21" s="83"/>
      <c r="C21" s="71"/>
      <c r="D21" s="74"/>
      <c r="E21" s="46">
        <v>4170</v>
      </c>
      <c r="F21" s="45" t="s">
        <v>17</v>
      </c>
      <c r="G21" s="49">
        <v>3000</v>
      </c>
      <c r="H21" s="24"/>
    </row>
    <row r="22" spans="1:8" s="25" customFormat="1" ht="12.75">
      <c r="A22" s="82"/>
      <c r="B22" s="83"/>
      <c r="C22" s="71"/>
      <c r="D22" s="74"/>
      <c r="E22" s="46">
        <v>4210</v>
      </c>
      <c r="F22" s="45" t="s">
        <v>6</v>
      </c>
      <c r="G22" s="49">
        <v>6100</v>
      </c>
      <c r="H22" s="24"/>
    </row>
    <row r="23" spans="1:8" s="25" customFormat="1" ht="25.5">
      <c r="A23" s="82"/>
      <c r="B23" s="83"/>
      <c r="C23" s="71"/>
      <c r="D23" s="74"/>
      <c r="E23" s="52">
        <v>4240</v>
      </c>
      <c r="F23" s="45" t="s">
        <v>8</v>
      </c>
      <c r="G23" s="49">
        <v>7000</v>
      </c>
      <c r="H23" s="24"/>
    </row>
    <row r="24" spans="1:8" s="25" customFormat="1" ht="12.75">
      <c r="A24" s="82"/>
      <c r="B24" s="83"/>
      <c r="C24" s="71"/>
      <c r="D24" s="74"/>
      <c r="E24" s="46">
        <v>4300</v>
      </c>
      <c r="F24" s="45" t="s">
        <v>7</v>
      </c>
      <c r="G24" s="49">
        <v>45200</v>
      </c>
      <c r="H24" s="24"/>
    </row>
    <row r="25" spans="1:8" s="25" customFormat="1" ht="12.75">
      <c r="A25" s="84"/>
      <c r="B25" s="85"/>
      <c r="C25" s="72"/>
      <c r="D25" s="75"/>
      <c r="E25" s="47">
        <v>4530</v>
      </c>
      <c r="F25" s="45" t="s">
        <v>20</v>
      </c>
      <c r="G25" s="49">
        <v>700</v>
      </c>
      <c r="H25" s="24"/>
    </row>
    <row r="26" spans="1:8" s="25" customFormat="1" ht="25.5">
      <c r="A26" s="86"/>
      <c r="B26" s="87"/>
      <c r="C26" s="76">
        <v>602</v>
      </c>
      <c r="D26" s="77" t="s">
        <v>23</v>
      </c>
      <c r="E26" s="47">
        <v>3030</v>
      </c>
      <c r="F26" s="45" t="s">
        <v>9</v>
      </c>
      <c r="G26" s="50">
        <v>50000</v>
      </c>
      <c r="H26" s="24"/>
    </row>
    <row r="27" spans="1:8" s="25" customFormat="1" ht="77.25" customHeight="1">
      <c r="A27" s="88"/>
      <c r="B27" s="89"/>
      <c r="C27" s="72"/>
      <c r="D27" s="75"/>
      <c r="E27" s="47">
        <v>6270</v>
      </c>
      <c r="F27" s="45" t="s">
        <v>29</v>
      </c>
      <c r="G27" s="50">
        <v>10000</v>
      </c>
      <c r="H27" s="24"/>
    </row>
    <row r="28" spans="1:8" s="25" customFormat="1" ht="39" customHeight="1">
      <c r="A28" s="92"/>
      <c r="B28" s="93"/>
      <c r="C28" s="46">
        <v>603</v>
      </c>
      <c r="D28" s="59" t="s">
        <v>24</v>
      </c>
      <c r="E28" s="47">
        <v>6110</v>
      </c>
      <c r="F28" s="45" t="s">
        <v>10</v>
      </c>
      <c r="G28" s="50">
        <v>45000</v>
      </c>
      <c r="H28" s="24"/>
    </row>
    <row r="29" spans="1:8" s="25" customFormat="1" ht="12.75">
      <c r="A29" s="86"/>
      <c r="B29" s="87"/>
      <c r="C29" s="76">
        <v>604</v>
      </c>
      <c r="D29" s="78" t="s">
        <v>30</v>
      </c>
      <c r="E29" s="47">
        <v>4170</v>
      </c>
      <c r="F29" s="45" t="s">
        <v>17</v>
      </c>
      <c r="G29" s="50">
        <v>2000</v>
      </c>
      <c r="H29" s="24"/>
    </row>
    <row r="30" spans="1:8" s="25" customFormat="1" ht="12.75">
      <c r="A30" s="88"/>
      <c r="B30" s="89"/>
      <c r="C30" s="72"/>
      <c r="D30" s="79"/>
      <c r="E30" s="46">
        <v>4300</v>
      </c>
      <c r="F30" s="45" t="s">
        <v>7</v>
      </c>
      <c r="G30" s="50">
        <v>13000</v>
      </c>
      <c r="H30" s="24"/>
    </row>
    <row r="31" spans="1:8" s="25" customFormat="1" ht="12.75">
      <c r="A31" s="86"/>
      <c r="B31" s="87"/>
      <c r="C31" s="78">
        <v>605</v>
      </c>
      <c r="D31" s="77" t="s">
        <v>31</v>
      </c>
      <c r="E31" s="46">
        <v>4210</v>
      </c>
      <c r="F31" s="45" t="s">
        <v>6</v>
      </c>
      <c r="G31" s="50">
        <v>10000</v>
      </c>
      <c r="H31" s="24"/>
    </row>
    <row r="32" spans="1:8" s="25" customFormat="1" ht="12.75">
      <c r="A32" s="88"/>
      <c r="B32" s="89"/>
      <c r="C32" s="79"/>
      <c r="D32" s="75"/>
      <c r="E32" s="46">
        <v>4300</v>
      </c>
      <c r="F32" s="45" t="s">
        <v>7</v>
      </c>
      <c r="G32" s="51">
        <v>20000</v>
      </c>
      <c r="H32" s="26"/>
    </row>
    <row r="33" spans="1:8" s="25" customFormat="1" ht="25.5">
      <c r="A33" s="86"/>
      <c r="B33" s="87"/>
      <c r="C33" s="78">
        <v>606</v>
      </c>
      <c r="D33" s="78" t="s">
        <v>32</v>
      </c>
      <c r="E33" s="46">
        <v>3030</v>
      </c>
      <c r="F33" s="45" t="s">
        <v>9</v>
      </c>
      <c r="G33" s="50">
        <v>20000</v>
      </c>
      <c r="H33" s="26"/>
    </row>
    <row r="34" spans="1:8" s="25" customFormat="1" ht="75.75" customHeight="1">
      <c r="A34" s="88"/>
      <c r="B34" s="89"/>
      <c r="C34" s="79"/>
      <c r="D34" s="79"/>
      <c r="E34" s="46">
        <v>6270</v>
      </c>
      <c r="F34" s="45" t="s">
        <v>29</v>
      </c>
      <c r="G34" s="50">
        <v>12000</v>
      </c>
      <c r="H34" s="26"/>
    </row>
    <row r="35" spans="1:8" s="25" customFormat="1" ht="12.75">
      <c r="A35" s="86"/>
      <c r="B35" s="87"/>
      <c r="C35" s="78">
        <v>607</v>
      </c>
      <c r="D35" s="78" t="s">
        <v>25</v>
      </c>
      <c r="E35" s="47">
        <v>4210</v>
      </c>
      <c r="F35" s="45" t="s">
        <v>6</v>
      </c>
      <c r="G35" s="50">
        <v>28000</v>
      </c>
      <c r="H35" s="26"/>
    </row>
    <row r="36" spans="1:8" s="25" customFormat="1" ht="12.75">
      <c r="A36" s="88"/>
      <c r="B36" s="89"/>
      <c r="C36" s="79"/>
      <c r="D36" s="79"/>
      <c r="E36" s="47">
        <v>4300</v>
      </c>
      <c r="F36" s="45" t="s">
        <v>7</v>
      </c>
      <c r="G36" s="50">
        <v>222000</v>
      </c>
      <c r="H36" s="26"/>
    </row>
    <row r="37" spans="1:8" s="25" customFormat="1" ht="12.75">
      <c r="A37" s="86"/>
      <c r="B37" s="87"/>
      <c r="C37" s="78">
        <v>608</v>
      </c>
      <c r="D37" s="78" t="s">
        <v>33</v>
      </c>
      <c r="E37" s="47">
        <v>4210</v>
      </c>
      <c r="F37" s="45" t="s">
        <v>6</v>
      </c>
      <c r="G37" s="50">
        <v>22000</v>
      </c>
      <c r="H37" s="36"/>
    </row>
    <row r="38" spans="1:7" s="25" customFormat="1" ht="12.75">
      <c r="A38" s="88"/>
      <c r="B38" s="89"/>
      <c r="C38" s="79"/>
      <c r="D38" s="79"/>
      <c r="E38" s="46">
        <v>4300</v>
      </c>
      <c r="F38" s="45" t="s">
        <v>7</v>
      </c>
      <c r="G38" s="50">
        <v>23000</v>
      </c>
    </row>
    <row r="39" spans="1:8" s="25" customFormat="1" ht="12.75">
      <c r="A39" s="90"/>
      <c r="B39" s="91"/>
      <c r="C39" s="78">
        <v>609</v>
      </c>
      <c r="D39" s="78" t="s">
        <v>34</v>
      </c>
      <c r="E39" s="44">
        <v>4210</v>
      </c>
      <c r="F39" s="53" t="s">
        <v>6</v>
      </c>
      <c r="G39" s="50">
        <v>23000</v>
      </c>
      <c r="H39" s="37"/>
    </row>
    <row r="40" spans="1:8" s="25" customFormat="1" ht="12.75">
      <c r="A40" s="84"/>
      <c r="B40" s="85"/>
      <c r="C40" s="79"/>
      <c r="D40" s="79"/>
      <c r="E40" s="46">
        <v>4300</v>
      </c>
      <c r="F40" s="45" t="s">
        <v>7</v>
      </c>
      <c r="G40" s="50">
        <v>21000</v>
      </c>
      <c r="H40" s="37"/>
    </row>
  </sheetData>
  <mergeCells count="31">
    <mergeCell ref="A37:B38"/>
    <mergeCell ref="A39:B40"/>
    <mergeCell ref="A26:B27"/>
    <mergeCell ref="A28:B28"/>
    <mergeCell ref="A29:B30"/>
    <mergeCell ref="A31:B32"/>
    <mergeCell ref="A33:B34"/>
    <mergeCell ref="A20:B25"/>
    <mergeCell ref="D39:D40"/>
    <mergeCell ref="C39:C40"/>
    <mergeCell ref="C35:C36"/>
    <mergeCell ref="D35:D36"/>
    <mergeCell ref="C37:C38"/>
    <mergeCell ref="D37:D38"/>
    <mergeCell ref="C33:C34"/>
    <mergeCell ref="A35:B36"/>
    <mergeCell ref="D33:D34"/>
    <mergeCell ref="C29:C30"/>
    <mergeCell ref="D29:D30"/>
    <mergeCell ref="C31:C32"/>
    <mergeCell ref="D31:D32"/>
    <mergeCell ref="C20:C25"/>
    <mergeCell ref="D20:D25"/>
    <mergeCell ref="C26:C27"/>
    <mergeCell ref="D26:D27"/>
    <mergeCell ref="D13:F13"/>
    <mergeCell ref="D6:F6"/>
    <mergeCell ref="D12:F12"/>
    <mergeCell ref="D7:F7"/>
    <mergeCell ref="D11:F11"/>
    <mergeCell ref="D10:F10"/>
  </mergeCells>
  <printOptions/>
  <pageMargins left="0.2755905511811024" right="0.2755905511811024" top="0.7086614173228347" bottom="0.5118110236220472" header="0.31496062992125984" footer="0.31496062992125984"/>
  <pageSetup fitToHeight="2" horizontalDpi="600" verticalDpi="600" orientation="portrait" paperSize="9" r:id="rId1"/>
  <headerFooter alignWithMargins="0">
    <oddHeader>&amp;CPlan przychodów i wydatków Gminnego Funduszu Ochrony Środowiska i Gospodarki Wodnej 
na 2008r.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os203a</dc:creator>
  <cp:keywords/>
  <dc:description/>
  <cp:lastModifiedBy>fin308</cp:lastModifiedBy>
  <cp:lastPrinted>2007-12-19T13:32:20Z</cp:lastPrinted>
  <dcterms:created xsi:type="dcterms:W3CDTF">2004-09-07T10:38:15Z</dcterms:created>
  <dcterms:modified xsi:type="dcterms:W3CDTF">2008-01-09T09:30:34Z</dcterms:modified>
  <cp:category/>
  <cp:version/>
  <cp:contentType/>
  <cp:contentStatus/>
</cp:coreProperties>
</file>