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320" tabRatio="725" activeTab="0"/>
  </bookViews>
  <sheets>
    <sheet name="urm" sheetId="1" r:id="rId1"/>
  </sheets>
  <definedNames>
    <definedName name="Kwerenda_z_Baza_danych_MS_Access" localSheetId="0">'urm'!#REF!</definedName>
    <definedName name="Kwerenda_z_Baza_danych_MS_Access_1" localSheetId="0">'urm'!#REF!</definedName>
    <definedName name="Kwerenda_z_Baza_danych_MS_Access_2" localSheetId="0">'urm'!#REF!</definedName>
    <definedName name="_xlnm.Print_Area" localSheetId="0">'urm'!$A$1:$F$23</definedName>
  </definedNames>
  <calcPr fullCalcOnLoad="1"/>
</workbook>
</file>

<file path=xl/sharedStrings.xml><?xml version="1.0" encoding="utf-8"?>
<sst xmlns="http://schemas.openxmlformats.org/spreadsheetml/2006/main" count="45" uniqueCount="36">
  <si>
    <t>750 - Administracja publiczna</t>
  </si>
  <si>
    <t>75011 - Urzędy wojewódzkie</t>
  </si>
  <si>
    <t>750 - Administracja publiczna - Suma</t>
  </si>
  <si>
    <t>Suma całkowita</t>
  </si>
  <si>
    <t>dz</t>
  </si>
  <si>
    <t>rozdz</t>
  </si>
  <si>
    <t>710 - Działalność usługowa</t>
  </si>
  <si>
    <t>71012 - Ośrodki dokumentacji geodezyjnej i kartograficznej</t>
  </si>
  <si>
    <t>71013 - Prace geodezyjne i kartograficzne</t>
  </si>
  <si>
    <t>921 - Kultura i ochrona dziedzictwa narodowego</t>
  </si>
  <si>
    <t>921 - Kultura i ochrona dziedzictwa narodowego - Suma</t>
  </si>
  <si>
    <t>710 - Działalność usługowa - Suma</t>
  </si>
  <si>
    <t>92116 - Biblioteki</t>
  </si>
  <si>
    <t>754 - Bezpieczeństwo publiczne i ochrona przeciwpożarowa</t>
  </si>
  <si>
    <t>75416 - Straż Miejska</t>
  </si>
  <si>
    <t>754 - Bezpieczeństwo publiczne i ochrona przeciwpożarowa - Suma</t>
  </si>
  <si>
    <t>71035 - Cmentarze</t>
  </si>
  <si>
    <t>Załącznik Nr 6</t>
  </si>
  <si>
    <t>źródło dochodu</t>
  </si>
  <si>
    <t>rodzaj wydatku</t>
  </si>
  <si>
    <t xml:space="preserve">Dotacje celowe otrzymane z powiatu na zadania bieżące realizowane na podstawie porozumień między jednostkami samorządu terytorialnego </t>
  </si>
  <si>
    <t>Dotacje celowe otrzymane z gminy na zadania bieżące realizowane na podstawie porozumień między jednostkami samorządu terytorialnego</t>
  </si>
  <si>
    <t>Dotacje celowe otrzymane z budżetu państwa na zadania bieżące realizowane przez gminę na podstawie porozumień z organami administracji rządowej (utrzymanie cmentarzy wojennych)</t>
  </si>
  <si>
    <t>wynagrodzenia i pochodne</t>
  </si>
  <si>
    <t>pozostałe wydatki bieżące</t>
  </si>
  <si>
    <t>dotacje</t>
  </si>
  <si>
    <t>92116 - Biblioteki - Suma</t>
  </si>
  <si>
    <t>75416 - Straż Miejska - Suma</t>
  </si>
  <si>
    <t>75011 - Urzędy wojewódzkie - Suma</t>
  </si>
  <si>
    <t>71035 - Cmentarze - Suma</t>
  </si>
  <si>
    <t>71013 - Prace geodezyjne i kartograficzne - Suma</t>
  </si>
  <si>
    <t>71012 - Ośrodki dokumentacji geodezyjnej i kartograficznej - Suma</t>
  </si>
  <si>
    <t>plan dochodów   (w zł.)</t>
  </si>
  <si>
    <t>plan wydatków   (w zł.)</t>
  </si>
  <si>
    <t>z dnia 30 grudnia 2008r.</t>
  </si>
  <si>
    <t>do URM Nr XXVII/398/2008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</si>
</sst>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00"/>
    <numFmt numFmtId="165" formatCode="#,##0.00000000"/>
    <numFmt numFmtId="166" formatCode="#,##0.0000000"/>
    <numFmt numFmtId="167" formatCode="#,##0.000000"/>
    <numFmt numFmtId="168" formatCode="#,##0.00000"/>
    <numFmt numFmtId="169" formatCode="#,##0.0000"/>
    <numFmt numFmtId="170" formatCode="#,##0.000"/>
    <numFmt numFmtId="171" formatCode="#,##0.0"/>
    <numFmt numFmtId="172" formatCode="0.0"/>
    <numFmt numFmtId="173" formatCode="0.0%"/>
    <numFmt numFmtId="174" formatCode="_-* #,##0.0\ _z_ł_-;\-* #,##0.0\ _z_ł_-;_-* &quot;-&quot;??\ _z_ł_-;_-@_-"/>
    <numFmt numFmtId="175" formatCode="_-* #,##0\ _z_ł_-;\-* #,##0\ _z_ł_-;_-* &quot;-&quot;??\ _z_ł_-;_-@_-"/>
    <numFmt numFmtId="176" formatCode="_-* #,##0.000\ &quot;zł&quot;_-;\-* #,##0.000\ &quot;zł&quot;_-;_-* &quot;-&quot;??\ &quot;zł&quot;_-;_-@_-"/>
    <numFmt numFmtId="177" formatCode="_-* #,##0.0000\ &quot;zł&quot;_-;\-* #,##0.0000\ &quot;zł&quot;_-;_-* &quot;-&quot;??\ &quot;zł&quot;_-;_-@_-"/>
    <numFmt numFmtId="178" formatCode="_-* #,##0.0\ &quot;zł&quot;_-;\-* #,##0.0\ &quot;zł&quot;_-;_-* &quot;-&quot;??\ &quot;zł&quot;_-;_-@_-"/>
    <numFmt numFmtId="179" formatCode="_-* #,##0\ &quot;zł&quot;_-;\-* #,##0\ &quot;zł&quot;_-;_-* &quot;-&quot;??\ &quot;zł&quot;_-;_-@_-"/>
    <numFmt numFmtId="180" formatCode="#,##0_ ;\-#,##0\ "/>
    <numFmt numFmtId="181" formatCode="0;[Red]0"/>
    <numFmt numFmtId="182" formatCode="#,##0;[Red]#,##0"/>
    <numFmt numFmtId="183" formatCode="#,##0.0;[Red]#,##0.0"/>
    <numFmt numFmtId="184" formatCode="#,##0.00;[Red]#,##0.00"/>
    <numFmt numFmtId="185" formatCode="0.0;[Red]0.0"/>
    <numFmt numFmtId="186" formatCode="0.00;[Red]0.00"/>
    <numFmt numFmtId="187" formatCode="0.000;[Red]0.000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81" fontId="0" fillId="0" borderId="0" xfId="15" applyNumberFormat="1" applyFont="1" applyFill="1" applyAlignment="1">
      <alignment horizontal="center" vertical="center" wrapText="1"/>
    </xf>
    <xf numFmtId="182" fontId="4" fillId="0" borderId="0" xfId="15" applyNumberFormat="1" applyFont="1" applyFill="1" applyAlignment="1">
      <alignment vertical="center" wrapText="1"/>
    </xf>
    <xf numFmtId="181" fontId="0" fillId="0" borderId="0" xfId="15" applyNumberFormat="1" applyFont="1" applyFill="1" applyAlignment="1">
      <alignment vertical="center" wrapText="1"/>
    </xf>
    <xf numFmtId="3" fontId="0" fillId="0" borderId="0" xfId="15" applyNumberFormat="1" applyFont="1" applyFill="1" applyAlignment="1">
      <alignment vertical="center" wrapText="1"/>
    </xf>
    <xf numFmtId="4" fontId="0" fillId="0" borderId="0" xfId="15" applyNumberFormat="1" applyFont="1" applyFill="1" applyAlignment="1">
      <alignment vertical="center" wrapText="1"/>
    </xf>
    <xf numFmtId="181" fontId="0" fillId="0" borderId="0" xfId="15" applyNumberFormat="1" applyFont="1" applyFill="1" applyAlignment="1">
      <alignment horizontal="center" vertical="center" wrapText="1"/>
    </xf>
    <xf numFmtId="182" fontId="5" fillId="0" borderId="1" xfId="15" applyNumberFormat="1" applyFont="1" applyFill="1" applyBorder="1" applyAlignment="1">
      <alignment vertical="center" wrapText="1"/>
    </xf>
    <xf numFmtId="3" fontId="6" fillId="0" borderId="2" xfId="15" applyNumberFormat="1" applyFont="1" applyFill="1" applyBorder="1" applyAlignment="1">
      <alignment vertical="center" wrapText="1"/>
    </xf>
    <xf numFmtId="181" fontId="6" fillId="0" borderId="2" xfId="15" applyNumberFormat="1" applyFont="1" applyFill="1" applyBorder="1" applyAlignment="1">
      <alignment vertical="center" wrapText="1"/>
    </xf>
    <xf numFmtId="181" fontId="4" fillId="0" borderId="3" xfId="15" applyNumberFormat="1" applyFont="1" applyFill="1" applyBorder="1" applyAlignment="1">
      <alignment horizontal="left" vertical="center"/>
    </xf>
    <xf numFmtId="182" fontId="4" fillId="0" borderId="3" xfId="15" applyNumberFormat="1" applyFont="1" applyFill="1" applyBorder="1" applyAlignment="1">
      <alignment vertical="center" wrapText="1"/>
    </xf>
    <xf numFmtId="3" fontId="4" fillId="0" borderId="4" xfId="15" applyNumberFormat="1" applyFont="1" applyFill="1" applyBorder="1" applyAlignment="1">
      <alignment vertical="center" wrapText="1"/>
    </xf>
    <xf numFmtId="4" fontId="4" fillId="0" borderId="4" xfId="15" applyNumberFormat="1" applyFont="1" applyFill="1" applyBorder="1" applyAlignment="1">
      <alignment vertical="center" wrapText="1"/>
    </xf>
    <xf numFmtId="181" fontId="4" fillId="0" borderId="4" xfId="15" applyNumberFormat="1" applyFont="1" applyFill="1" applyBorder="1" applyAlignment="1">
      <alignment vertical="center" wrapText="1"/>
    </xf>
    <xf numFmtId="181" fontId="4" fillId="0" borderId="5" xfId="15" applyNumberFormat="1" applyFont="1" applyFill="1" applyBorder="1" applyAlignment="1">
      <alignment horizontal="left" vertical="center"/>
    </xf>
    <xf numFmtId="182" fontId="4" fillId="0" borderId="5" xfId="15" applyNumberFormat="1" applyFont="1" applyFill="1" applyBorder="1" applyAlignment="1">
      <alignment vertical="center" wrapText="1"/>
    </xf>
    <xf numFmtId="181" fontId="5" fillId="0" borderId="1" xfId="15" applyNumberFormat="1" applyFont="1" applyFill="1" applyBorder="1" applyAlignment="1">
      <alignment horizontal="left" vertical="center"/>
    </xf>
    <xf numFmtId="3" fontId="0" fillId="0" borderId="0" xfId="15" applyNumberFormat="1" applyFont="1" applyFill="1" applyAlignment="1">
      <alignment vertical="center" wrapText="1"/>
    </xf>
    <xf numFmtId="4" fontId="0" fillId="0" borderId="0" xfId="15" applyNumberFormat="1" applyFont="1" applyFill="1" applyAlignment="1">
      <alignment vertical="center" wrapText="1"/>
    </xf>
    <xf numFmtId="181" fontId="0" fillId="0" borderId="0" xfId="15" applyNumberFormat="1" applyFont="1" applyFill="1" applyAlignment="1">
      <alignment vertical="center" wrapText="1"/>
    </xf>
    <xf numFmtId="0" fontId="0" fillId="0" borderId="0" xfId="0" applyFont="1" applyAlignment="1">
      <alignment horizontal="right"/>
    </xf>
    <xf numFmtId="1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182" fontId="3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181" fontId="6" fillId="0" borderId="8" xfId="15" applyNumberFormat="1" applyFont="1" applyFill="1" applyBorder="1" applyAlignment="1">
      <alignment horizontal="left" vertical="center"/>
    </xf>
    <xf numFmtId="181" fontId="6" fillId="0" borderId="8" xfId="15" applyNumberFormat="1" applyFont="1" applyFill="1" applyBorder="1" applyAlignment="1">
      <alignment vertical="center" wrapText="1"/>
    </xf>
    <xf numFmtId="182" fontId="6" fillId="0" borderId="8" xfId="15" applyNumberFormat="1" applyFont="1" applyFill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181" fontId="5" fillId="0" borderId="1" xfId="15" applyNumberFormat="1" applyFont="1" applyFill="1" applyBorder="1" applyAlignment="1">
      <alignment vertical="center" wrapText="1"/>
    </xf>
    <xf numFmtId="3" fontId="5" fillId="0" borderId="0" xfId="15" applyNumberFormat="1" applyFont="1" applyFill="1" applyAlignment="1">
      <alignment vertical="center" wrapText="1"/>
    </xf>
    <xf numFmtId="4" fontId="5" fillId="0" borderId="0" xfId="15" applyNumberFormat="1" applyFont="1" applyFill="1" applyAlignment="1">
      <alignment vertical="center" wrapText="1"/>
    </xf>
    <xf numFmtId="181" fontId="5" fillId="0" borderId="0" xfId="15" applyNumberFormat="1" applyFont="1" applyFill="1" applyAlignment="1">
      <alignment vertical="center" wrapText="1"/>
    </xf>
    <xf numFmtId="181" fontId="4" fillId="0" borderId="3" xfId="15" applyNumberFormat="1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181" fontId="4" fillId="0" borderId="5" xfId="15" applyNumberFormat="1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3" fontId="4" fillId="0" borderId="5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81" fontId="0" fillId="0" borderId="9" xfId="15" applyNumberFormat="1" applyFont="1" applyFill="1" applyBorder="1" applyAlignment="1">
      <alignment horizontal="left" vertical="center"/>
    </xf>
    <xf numFmtId="181" fontId="0" fillId="0" borderId="9" xfId="15" applyNumberFormat="1" applyFont="1" applyFill="1" applyBorder="1" applyAlignment="1">
      <alignment vertical="center" wrapText="1"/>
    </xf>
    <xf numFmtId="182" fontId="0" fillId="0" borderId="9" xfId="15" applyNumberFormat="1" applyFont="1" applyFill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3" fontId="0" fillId="0" borderId="10" xfId="15" applyNumberFormat="1" applyFont="1" applyFill="1" applyBorder="1" applyAlignment="1">
      <alignment vertical="center" wrapText="1"/>
    </xf>
    <xf numFmtId="4" fontId="0" fillId="0" borderId="10" xfId="15" applyNumberFormat="1" applyFont="1" applyFill="1" applyBorder="1" applyAlignment="1">
      <alignment vertical="center" wrapText="1"/>
    </xf>
    <xf numFmtId="181" fontId="0" fillId="0" borderId="10" xfId="15" applyNumberFormat="1" applyFont="1" applyFill="1" applyBorder="1" applyAlignment="1">
      <alignment vertical="center" wrapText="1"/>
    </xf>
    <xf numFmtId="181" fontId="0" fillId="0" borderId="11" xfId="15" applyNumberFormat="1" applyFont="1" applyFill="1" applyBorder="1" applyAlignment="1">
      <alignment horizontal="left" vertical="center"/>
    </xf>
    <xf numFmtId="181" fontId="0" fillId="0" borderId="11" xfId="15" applyNumberFormat="1" applyFont="1" applyFill="1" applyBorder="1" applyAlignment="1">
      <alignment vertical="center" wrapText="1"/>
    </xf>
    <xf numFmtId="182" fontId="0" fillId="0" borderId="11" xfId="15" applyNumberFormat="1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3" fontId="0" fillId="0" borderId="9" xfId="0" applyNumberFormat="1" applyFont="1" applyBorder="1" applyAlignment="1">
      <alignment vertical="center"/>
    </xf>
    <xf numFmtId="182" fontId="5" fillId="0" borderId="12" xfId="15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81" fontId="0" fillId="0" borderId="13" xfId="15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181" fontId="4" fillId="0" borderId="15" xfId="15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181" fontId="0" fillId="0" borderId="0" xfId="15" applyNumberFormat="1" applyFont="1" applyFill="1" applyAlignment="1">
      <alignment horizontal="center" vertical="center" wrapText="1"/>
    </xf>
    <xf numFmtId="181" fontId="5" fillId="0" borderId="12" xfId="15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12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82"/>
  <sheetViews>
    <sheetView tabSelected="1" zoomScale="90" zoomScaleNormal="90" zoomScaleSheetLayoutView="75" workbookViewId="0" topLeftCell="A1">
      <selection activeCell="A1" sqref="A1"/>
    </sheetView>
  </sheetViews>
  <sheetFormatPr defaultColWidth="9.00390625" defaultRowHeight="12.75" outlineLevelRow="3"/>
  <cols>
    <col min="1" max="1" width="4.25390625" style="6" customWidth="1"/>
    <col min="2" max="2" width="6.25390625" style="6" customWidth="1"/>
    <col min="3" max="3" width="42.375" style="2" customWidth="1"/>
    <col min="4" max="4" width="11.75390625" style="3" customWidth="1"/>
    <col min="5" max="5" width="24.625" style="4" customWidth="1"/>
    <col min="6" max="6" width="11.75390625" style="4" customWidth="1"/>
    <col min="7" max="8" width="15.625" style="4" customWidth="1"/>
    <col min="9" max="10" width="15.875" style="5" customWidth="1"/>
    <col min="11" max="11" width="14.125" style="4" customWidth="1"/>
    <col min="12" max="12" width="14.375" style="4" customWidth="1"/>
    <col min="13" max="13" width="11.75390625" style="4" customWidth="1"/>
    <col min="14" max="16384" width="23.125" style="3" customWidth="1"/>
  </cols>
  <sheetData>
    <row r="1" spans="1:6" ht="12.75">
      <c r="A1" s="1"/>
      <c r="B1" s="1"/>
      <c r="D1" s="21"/>
      <c r="F1" s="21" t="s">
        <v>17</v>
      </c>
    </row>
    <row r="2" spans="4:6" ht="12.75">
      <c r="D2" s="21"/>
      <c r="F2" s="21" t="s">
        <v>35</v>
      </c>
    </row>
    <row r="3" spans="4:6" ht="12.75">
      <c r="D3" s="21"/>
      <c r="F3" s="21" t="s">
        <v>34</v>
      </c>
    </row>
    <row r="4" ht="12.75">
      <c r="D4" s="21"/>
    </row>
    <row r="5" spans="1:6" ht="38.25">
      <c r="A5" s="22" t="s">
        <v>4</v>
      </c>
      <c r="B5" s="23" t="s">
        <v>5</v>
      </c>
      <c r="C5" s="23" t="s">
        <v>18</v>
      </c>
      <c r="D5" s="24" t="s">
        <v>32</v>
      </c>
      <c r="E5" s="23" t="s">
        <v>19</v>
      </c>
      <c r="F5" s="24" t="s">
        <v>33</v>
      </c>
    </row>
    <row r="6" spans="1:13" s="9" customFormat="1" ht="13.5" thickBot="1">
      <c r="A6" s="29" t="s">
        <v>3</v>
      </c>
      <c r="B6" s="29"/>
      <c r="C6" s="30"/>
      <c r="D6" s="31">
        <f>SUBTOTAL(9,D9:D23)</f>
        <v>293420</v>
      </c>
      <c r="E6" s="32"/>
      <c r="F6" s="31">
        <f>SUBTOTAL(9,F9:F23)</f>
        <v>293420</v>
      </c>
      <c r="M6" s="8"/>
    </row>
    <row r="7" spans="1:13" s="14" customFormat="1" ht="14.25" outlineLevel="1" thickBot="1" thickTop="1">
      <c r="A7" s="10" t="s">
        <v>11</v>
      </c>
      <c r="B7" s="10"/>
      <c r="C7" s="37"/>
      <c r="D7" s="11">
        <f>SUBTOTAL(9,D9:D13)</f>
        <v>66102</v>
      </c>
      <c r="E7" s="38"/>
      <c r="F7" s="11">
        <f>SUBTOTAL(9,F9:F13)</f>
        <v>66102</v>
      </c>
      <c r="G7" s="12"/>
      <c r="H7" s="12"/>
      <c r="I7" s="13"/>
      <c r="J7" s="13"/>
      <c r="K7" s="12"/>
      <c r="L7" s="12"/>
      <c r="M7" s="12"/>
    </row>
    <row r="8" spans="1:13" s="49" customFormat="1" ht="26.25" customHeight="1" outlineLevel="2">
      <c r="A8" s="43"/>
      <c r="B8" s="58" t="s">
        <v>31</v>
      </c>
      <c r="C8" s="59"/>
      <c r="D8" s="45">
        <f>SUBTOTAL(9,D9:D9)</f>
        <v>15315</v>
      </c>
      <c r="E8" s="46"/>
      <c r="F8" s="45">
        <f>SUBTOTAL(9,F9:F9)</f>
        <v>15315</v>
      </c>
      <c r="G8" s="47"/>
      <c r="H8" s="47"/>
      <c r="I8" s="48"/>
      <c r="J8" s="48"/>
      <c r="K8" s="47"/>
      <c r="L8" s="47"/>
      <c r="M8" s="47"/>
    </row>
    <row r="9" spans="1:13" s="36" customFormat="1" ht="51.75" customHeight="1" outlineLevel="3">
      <c r="A9" s="17" t="s">
        <v>6</v>
      </c>
      <c r="B9" s="17" t="s">
        <v>7</v>
      </c>
      <c r="C9" s="33" t="s">
        <v>20</v>
      </c>
      <c r="D9" s="7">
        <v>15315</v>
      </c>
      <c r="E9" s="25" t="s">
        <v>23</v>
      </c>
      <c r="F9" s="7">
        <v>15315</v>
      </c>
      <c r="G9" s="34"/>
      <c r="H9" s="34"/>
      <c r="I9" s="35"/>
      <c r="J9" s="35"/>
      <c r="K9" s="34"/>
      <c r="L9" s="34"/>
      <c r="M9" s="34"/>
    </row>
    <row r="10" spans="1:13" s="49" customFormat="1" ht="12.75" outlineLevel="2">
      <c r="A10" s="50"/>
      <c r="B10" s="50" t="s">
        <v>30</v>
      </c>
      <c r="C10" s="51"/>
      <c r="D10" s="52">
        <f>SUBTOTAL(9,D11:D11)</f>
        <v>40787</v>
      </c>
      <c r="E10" s="53"/>
      <c r="F10" s="52">
        <f>SUBTOTAL(9,F11:F11)</f>
        <v>40787</v>
      </c>
      <c r="G10" s="47"/>
      <c r="H10" s="47"/>
      <c r="I10" s="48"/>
      <c r="J10" s="48"/>
      <c r="K10" s="47"/>
      <c r="L10" s="47"/>
      <c r="M10" s="47"/>
    </row>
    <row r="11" spans="1:13" s="36" customFormat="1" ht="51.75" customHeight="1" outlineLevel="3">
      <c r="A11" s="17" t="s">
        <v>6</v>
      </c>
      <c r="B11" s="17" t="s">
        <v>8</v>
      </c>
      <c r="C11" s="33" t="s">
        <v>20</v>
      </c>
      <c r="D11" s="7">
        <v>40787</v>
      </c>
      <c r="E11" s="25" t="s">
        <v>24</v>
      </c>
      <c r="F11" s="7">
        <v>40787</v>
      </c>
      <c r="G11" s="34"/>
      <c r="H11" s="34"/>
      <c r="I11" s="35"/>
      <c r="J11" s="35"/>
      <c r="K11" s="34"/>
      <c r="L11" s="34"/>
      <c r="M11" s="34"/>
    </row>
    <row r="12" spans="1:13" s="49" customFormat="1" ht="12.75" outlineLevel="2">
      <c r="A12" s="54"/>
      <c r="B12" s="50" t="s">
        <v>29</v>
      </c>
      <c r="C12" s="53"/>
      <c r="D12" s="52">
        <f>SUBTOTAL(9,D13:D13)</f>
        <v>10000</v>
      </c>
      <c r="E12" s="53"/>
      <c r="F12" s="52">
        <f>SUBTOTAL(9,F13:F13)</f>
        <v>10000</v>
      </c>
      <c r="G12" s="47"/>
      <c r="H12" s="47"/>
      <c r="I12" s="48"/>
      <c r="J12" s="48"/>
      <c r="K12" s="47"/>
      <c r="L12" s="47"/>
      <c r="M12" s="47"/>
    </row>
    <row r="13" spans="1:13" s="36" customFormat="1" ht="63.75" customHeight="1" outlineLevel="3">
      <c r="A13" s="42" t="s">
        <v>6</v>
      </c>
      <c r="B13" s="17" t="s">
        <v>16</v>
      </c>
      <c r="C13" s="25" t="s">
        <v>22</v>
      </c>
      <c r="D13" s="7">
        <v>10000</v>
      </c>
      <c r="E13" s="25" t="s">
        <v>24</v>
      </c>
      <c r="F13" s="7">
        <v>10000</v>
      </c>
      <c r="G13" s="34"/>
      <c r="H13" s="34"/>
      <c r="I13" s="35"/>
      <c r="J13" s="35"/>
      <c r="K13" s="34"/>
      <c r="L13" s="34"/>
      <c r="M13" s="34"/>
    </row>
    <row r="14" spans="1:13" s="14" customFormat="1" ht="13.5" outlineLevel="1" thickBot="1">
      <c r="A14" s="15" t="s">
        <v>2</v>
      </c>
      <c r="B14" s="15"/>
      <c r="C14" s="39"/>
      <c r="D14" s="16">
        <f>SUBTOTAL(9,D16:D16)</f>
        <v>114591</v>
      </c>
      <c r="E14" s="40"/>
      <c r="F14" s="16">
        <f>SUBTOTAL(9,F16:F16)</f>
        <v>114591</v>
      </c>
      <c r="G14" s="12"/>
      <c r="H14" s="12"/>
      <c r="I14" s="13"/>
      <c r="J14" s="13"/>
      <c r="K14" s="12"/>
      <c r="L14" s="12"/>
      <c r="M14" s="12"/>
    </row>
    <row r="15" spans="1:13" s="49" customFormat="1" ht="12.75" outlineLevel="2">
      <c r="A15" s="43"/>
      <c r="B15" s="43" t="s">
        <v>28</v>
      </c>
      <c r="C15" s="44"/>
      <c r="D15" s="45">
        <f>SUBTOTAL(9,D16:D16)</f>
        <v>114591</v>
      </c>
      <c r="E15" s="46"/>
      <c r="F15" s="45">
        <f>SUBTOTAL(9,F16:F16)</f>
        <v>114591</v>
      </c>
      <c r="G15" s="47"/>
      <c r="H15" s="47"/>
      <c r="I15" s="48"/>
      <c r="J15" s="48"/>
      <c r="K15" s="47"/>
      <c r="L15" s="47"/>
      <c r="M15" s="47"/>
    </row>
    <row r="16" spans="1:13" s="36" customFormat="1" ht="51.75" customHeight="1" outlineLevel="3">
      <c r="A16" s="17" t="s">
        <v>0</v>
      </c>
      <c r="B16" s="17" t="s">
        <v>1</v>
      </c>
      <c r="C16" s="33" t="s">
        <v>20</v>
      </c>
      <c r="D16" s="7">
        <v>114591</v>
      </c>
      <c r="E16" s="25" t="s">
        <v>23</v>
      </c>
      <c r="F16" s="7">
        <v>114591</v>
      </c>
      <c r="G16" s="34"/>
      <c r="H16" s="34"/>
      <c r="I16" s="35"/>
      <c r="J16" s="35"/>
      <c r="K16" s="34"/>
      <c r="L16" s="34"/>
      <c r="M16" s="34"/>
    </row>
    <row r="17" spans="1:13" s="14" customFormat="1" ht="27" customHeight="1" outlineLevel="1" thickBot="1">
      <c r="A17" s="60" t="s">
        <v>15</v>
      </c>
      <c r="B17" s="61"/>
      <c r="C17" s="62"/>
      <c r="D17" s="16">
        <f>SUBTOTAL(9,D19:D19)</f>
        <v>63377</v>
      </c>
      <c r="E17" s="40"/>
      <c r="F17" s="41">
        <f>SUBTOTAL(9,F19:F20)</f>
        <v>63377</v>
      </c>
      <c r="G17" s="12"/>
      <c r="H17" s="12"/>
      <c r="I17" s="13"/>
      <c r="J17" s="13"/>
      <c r="K17" s="12"/>
      <c r="L17" s="12"/>
      <c r="M17" s="12"/>
    </row>
    <row r="18" spans="1:13" s="49" customFormat="1" ht="12.75" outlineLevel="2">
      <c r="A18" s="43"/>
      <c r="B18" s="43" t="s">
        <v>27</v>
      </c>
      <c r="C18" s="46"/>
      <c r="D18" s="45">
        <f>SUBTOTAL(9,D19:D19)</f>
        <v>63377</v>
      </c>
      <c r="E18" s="46"/>
      <c r="F18" s="55">
        <f>SUBTOTAL(9,F19:F20)</f>
        <v>63377</v>
      </c>
      <c r="G18" s="47"/>
      <c r="H18" s="47"/>
      <c r="I18" s="48"/>
      <c r="J18" s="48"/>
      <c r="K18" s="47"/>
      <c r="L18" s="47"/>
      <c r="M18" s="47"/>
    </row>
    <row r="19" spans="1:13" s="36" customFormat="1" ht="46.5" customHeight="1" outlineLevel="3">
      <c r="A19" s="64" t="s">
        <v>13</v>
      </c>
      <c r="B19" s="64" t="s">
        <v>14</v>
      </c>
      <c r="C19" s="66" t="s">
        <v>21</v>
      </c>
      <c r="D19" s="56">
        <v>63377</v>
      </c>
      <c r="E19" s="25" t="s">
        <v>24</v>
      </c>
      <c r="F19" s="28">
        <v>24033</v>
      </c>
      <c r="G19" s="34"/>
      <c r="H19" s="34"/>
      <c r="I19" s="35"/>
      <c r="J19" s="35"/>
      <c r="K19" s="34"/>
      <c r="L19" s="34"/>
      <c r="M19" s="34"/>
    </row>
    <row r="20" spans="1:13" s="20" customFormat="1" ht="12.75" outlineLevel="1">
      <c r="A20" s="65"/>
      <c r="B20" s="65"/>
      <c r="C20" s="57"/>
      <c r="D20" s="57"/>
      <c r="E20" s="26" t="s">
        <v>23</v>
      </c>
      <c r="F20" s="27">
        <v>39344</v>
      </c>
      <c r="G20" s="18"/>
      <c r="H20" s="18"/>
      <c r="I20" s="19"/>
      <c r="J20" s="19"/>
      <c r="K20" s="18"/>
      <c r="L20" s="18"/>
      <c r="M20" s="18"/>
    </row>
    <row r="21" spans="1:13" s="14" customFormat="1" ht="13.5" outlineLevel="1" thickBot="1">
      <c r="A21" s="15" t="s">
        <v>10</v>
      </c>
      <c r="B21" s="15"/>
      <c r="C21" s="39"/>
      <c r="D21" s="16">
        <f>SUBTOTAL(9,D23:D23)</f>
        <v>49350</v>
      </c>
      <c r="E21" s="40"/>
      <c r="F21" s="16">
        <f>SUBTOTAL(9,F23:F23)</f>
        <v>49350</v>
      </c>
      <c r="G21" s="12"/>
      <c r="H21" s="12"/>
      <c r="I21" s="13"/>
      <c r="J21" s="13"/>
      <c r="K21" s="12"/>
      <c r="L21" s="12"/>
      <c r="M21" s="12"/>
    </row>
    <row r="22" spans="1:13" s="49" customFormat="1" ht="12.75" outlineLevel="2">
      <c r="A22" s="43"/>
      <c r="B22" s="43" t="s">
        <v>26</v>
      </c>
      <c r="C22" s="44"/>
      <c r="D22" s="45">
        <f>SUBTOTAL(9,D23:D23)</f>
        <v>49350</v>
      </c>
      <c r="E22" s="46"/>
      <c r="F22" s="45">
        <f>SUBTOTAL(9,F23:F23)</f>
        <v>49350</v>
      </c>
      <c r="G22" s="47"/>
      <c r="H22" s="47"/>
      <c r="I22" s="48"/>
      <c r="J22" s="48"/>
      <c r="K22" s="47"/>
      <c r="L22" s="47"/>
      <c r="M22" s="47"/>
    </row>
    <row r="23" spans="1:13" s="36" customFormat="1" ht="51.75" customHeight="1" outlineLevel="3">
      <c r="A23" s="17" t="s">
        <v>9</v>
      </c>
      <c r="B23" s="17" t="s">
        <v>12</v>
      </c>
      <c r="C23" s="33" t="s">
        <v>20</v>
      </c>
      <c r="D23" s="7">
        <v>49350</v>
      </c>
      <c r="E23" s="25" t="s">
        <v>25</v>
      </c>
      <c r="F23" s="7">
        <v>49350</v>
      </c>
      <c r="G23" s="34"/>
      <c r="H23" s="34"/>
      <c r="I23" s="35"/>
      <c r="J23" s="35"/>
      <c r="K23" s="34"/>
      <c r="L23" s="34"/>
      <c r="M23" s="34"/>
    </row>
    <row r="82" spans="1:2" ht="12.75">
      <c r="A82" s="63"/>
      <c r="B82" s="63"/>
    </row>
  </sheetData>
  <mergeCells count="7">
    <mergeCell ref="D19:D20"/>
    <mergeCell ref="B8:C8"/>
    <mergeCell ref="A17:C17"/>
    <mergeCell ref="A82:B82"/>
    <mergeCell ref="A19:A20"/>
    <mergeCell ref="B19:B20"/>
    <mergeCell ref="C19:C20"/>
  </mergeCells>
  <printOptions horizontalCentered="1"/>
  <pageMargins left="0.1968503937007874" right="0.1968503937007874" top="0.7874015748031497" bottom="0.3937007874015748" header="0.31496062992125984" footer="0.31496062992125984"/>
  <pageSetup fitToHeight="0" horizontalDpi="600" verticalDpi="600" orientation="portrait" paperSize="9" r:id="rId1"/>
  <headerFooter alignWithMargins="0">
    <oddHeader>&amp;C&amp;"Arial,Normalny"Plan dochodów i wydatków realizowanych w drodze umów lub porozumień
między jednostami samorządu terytorialnego na 2009r.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FINANSOWY</dc:creator>
  <cp:keywords/>
  <dc:description/>
  <cp:lastModifiedBy>fin308</cp:lastModifiedBy>
  <cp:lastPrinted>2008-11-13T12:25:10Z</cp:lastPrinted>
  <dcterms:created xsi:type="dcterms:W3CDTF">2000-10-03T07:44:18Z</dcterms:created>
  <dcterms:modified xsi:type="dcterms:W3CDTF">2009-01-09T08:29:28Z</dcterms:modified>
  <cp:category/>
  <cp:version/>
  <cp:contentType/>
  <cp:contentStatus/>
</cp:coreProperties>
</file>