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<sst xmlns="http://schemas.openxmlformats.org/spreadsheetml/2006/main" count="47" uniqueCount="35">
  <si>
    <t>lp</t>
  </si>
  <si>
    <t>nazwa programu (zadania)</t>
  </si>
  <si>
    <t>cel programu</t>
  </si>
  <si>
    <t>okres realizacji programu</t>
  </si>
  <si>
    <t>łączne nakłady finansowe</t>
  </si>
  <si>
    <t>Wzrost  znaczenia atrakcyjności kulturalnej Raciborza poprzez rozwój infrastruktury Raciborskiego Centrum Kultury</t>
  </si>
  <si>
    <t>2007-2010</t>
  </si>
  <si>
    <t>Budynek szkoły jest w złym stanie technicznym. Modernizacja kompleksu szkolnego ma na celu poprawę warunków socjalnych zgodnie z wymaganiami nałożonymi decyzją PPIS. Efektem zadania ma być również obniżenie kosztów eksploatacji.</t>
  </si>
  <si>
    <t xml:space="preserve">Celem działania jest wielofunkcyjne wykorzystanie terenów na cele edukacyjne, turystyczne, rekreacyjne oraz społeczne </t>
  </si>
  <si>
    <t>2008-2010</t>
  </si>
  <si>
    <t>Budowa ścieżek rowerowych na terenie Miasta Racibórz</t>
  </si>
  <si>
    <t>Celem projektu  jest budowa ścieżek rowerowych łączących różnorodne cele podróży oraz ościenne dzielnice miasta z Centrum "Północ - Południe" "Wschód – Zachód". Projekt jest szansą na rozwój pogranicza raciborsko – opawskiego oraz wpłynie na poprawę bezpieczeństwa rowerzystów.</t>
  </si>
  <si>
    <t>2007-2013</t>
  </si>
  <si>
    <t>Rozbudowa systemu gospodarki odpadami w gminach powiatu raciborskiego poprzez budowę w  Gminie Miasta Racibórz kompostowni odpadów</t>
  </si>
  <si>
    <t>Rozwój infrastruktury okołoakademickiej poprzez rozbudowę hali widowiskowo - sportowej przy ul. Łąkowej w Raciborzu</t>
  </si>
  <si>
    <t xml:space="preserve">Celem projektu jest wzbogacenie i poprawa jakości oferty kulturalnej. Projekt przyczyni się do zwiększenia dostępności i atrakcyjności infrastruktury kulturalnej na terenie powiatu raciborskiego. </t>
  </si>
  <si>
    <t xml:space="preserve">Celem działania jest wielofunkcyjne wykorzystanie terenów na cele edukacyjne, turystyczne, rekreacyjne oraz społeczne.  </t>
  </si>
  <si>
    <t xml:space="preserve">Celem projektu jest stworzenie warunków dla podjęcia zwiększonej aktywności fizycznej mieszkańców. Projekt polegać będzie na budowie obiektu o charakterze sportowo – rekreacyjnym.  </t>
  </si>
  <si>
    <t>Gospodarka wodno-ściekowa w Raciborzu</t>
  </si>
  <si>
    <t xml:space="preserve">W celu spełnienia wymagań dotyczących gospodarki ściekowej przedstawionych w Krajowym Programie Oczyszczania Ścieków Gmina Miasta Racibórz zobowiązana jest do rozbudowy sieci kanalizacji sanitarnej na swoim terenie oraz modernizacji oczyszczalni ścieków. </t>
  </si>
  <si>
    <t>jednostka realizujaca</t>
  </si>
  <si>
    <t>2004-2011</t>
  </si>
  <si>
    <t>Przywrócenie wartości przestrzeni miejskiej poprzez wielofunkcyjne zagospodarowanie Nadodrzańskich Bulwarów w Raciborzu</t>
  </si>
  <si>
    <t>Przywrócenie ładu przestrzennego Parku Roth w Raciborzu</t>
  </si>
  <si>
    <t>Budowa wielofunkcyjnego ośrodka sportowego przy ul. Zamkowej</t>
  </si>
  <si>
    <t>wydatki poniesione przed 2009r.</t>
  </si>
  <si>
    <t>2006-2010</t>
  </si>
  <si>
    <t>Urząd Miasta</t>
  </si>
  <si>
    <t>po 2011</t>
  </si>
  <si>
    <t xml:space="preserve">Podstawowym celem projektu jest zagospodarowanie odpadów  zielonych i innych odpadów organicznych ulegających biodegradacji powstających w powiecie raciborskim. </t>
  </si>
  <si>
    <t xml:space="preserve">Celem projektu jest rozbudowa hali przy ulicy Łąkowej z dostosowaniem do funkcji widowiskowo – sportowej.  Obiekt tworzyć będzie część nowoczesnej, ponadregionalnej  infrastruktury.  </t>
  </si>
  <si>
    <t>Załącznik Nr 11</t>
  </si>
  <si>
    <t>Rozwój Szkoły Podstawowej Nr 13 w zakresie poprawy jakości obiektów dydaktycznych, sportowych i infrastruktury  technicznej, w tym: termomodernizacja Szkoły Podstawowej Nr 13</t>
  </si>
  <si>
    <t>z dnia 30 grudnia 2008r.</t>
  </si>
  <si>
    <t>do URM Nr XXVII/398/2008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</si>
</sst>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3">
    <font>
      <sz val="10"/>
      <name val="Arial"/>
      <family val="0"/>
    </font>
    <font>
      <sz val="10"/>
      <color indexed="8"/>
      <name val="Arial CE"/>
      <family val="0"/>
    </font>
    <font>
      <sz val="9"/>
      <color indexed="8"/>
      <name val="Arial CE"/>
      <family val="2"/>
    </font>
    <font>
      <sz val="10"/>
      <color indexed="8"/>
      <name val="Arial"/>
      <family val="0"/>
    </font>
    <font>
      <b/>
      <sz val="11"/>
      <color indexed="8"/>
      <name val="Arial CE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9.28125" style="0" customWidth="1"/>
    <col min="3" max="3" width="28.00390625" style="33" customWidth="1"/>
    <col min="4" max="4" width="34.00390625" style="33" customWidth="1"/>
    <col min="5" max="5" width="9.421875" style="0" customWidth="1"/>
    <col min="6" max="7" width="10.8515625" style="0" customWidth="1"/>
    <col min="8" max="10" width="9.8515625" style="0" customWidth="1"/>
    <col min="11" max="11" width="10.140625" style="7" bestFit="1" customWidth="1"/>
  </cols>
  <sheetData>
    <row r="1" spans="1:254" ht="12.75">
      <c r="A1" s="1"/>
      <c r="B1" s="2"/>
      <c r="C1" s="27"/>
      <c r="D1" s="28"/>
      <c r="E1" s="1"/>
      <c r="F1" s="1"/>
      <c r="G1" s="1"/>
      <c r="H1" s="3"/>
      <c r="I1" s="1"/>
      <c r="K1" s="34" t="s">
        <v>31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12.75">
      <c r="A2" s="1"/>
      <c r="B2" s="2"/>
      <c r="C2" s="27"/>
      <c r="D2" s="28"/>
      <c r="E2" s="1"/>
      <c r="F2" s="1"/>
      <c r="G2" s="1"/>
      <c r="H2" s="5"/>
      <c r="I2" s="1"/>
      <c r="K2" s="34" t="s">
        <v>34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12.75">
      <c r="A3" s="1"/>
      <c r="B3" s="2"/>
      <c r="C3" s="27"/>
      <c r="D3" s="28"/>
      <c r="E3" s="1"/>
      <c r="F3" s="1"/>
      <c r="G3" s="1"/>
      <c r="H3" s="5"/>
      <c r="I3" s="1"/>
      <c r="K3" s="34" t="s">
        <v>33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12.75">
      <c r="A4" s="1"/>
      <c r="B4" s="2"/>
      <c r="C4" s="27"/>
      <c r="D4" s="28"/>
      <c r="E4" s="1"/>
      <c r="F4" s="1"/>
      <c r="G4" s="1"/>
      <c r="H4" s="1"/>
      <c r="I4" s="1"/>
      <c r="J4" s="4"/>
      <c r="K4" s="8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15">
      <c r="A5" s="6"/>
      <c r="B5" s="6"/>
      <c r="C5" s="29"/>
      <c r="D5" s="30"/>
      <c r="E5" s="6"/>
      <c r="F5" s="6"/>
      <c r="G5" s="6"/>
      <c r="H5" s="6"/>
      <c r="I5" s="1"/>
      <c r="J5" s="4"/>
      <c r="K5" s="8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12.75">
      <c r="A6" s="17"/>
      <c r="B6" s="18"/>
      <c r="C6" s="31"/>
      <c r="D6" s="32"/>
      <c r="E6" s="17"/>
      <c r="F6" s="17"/>
      <c r="G6" s="17"/>
      <c r="H6" s="19"/>
      <c r="I6" s="19"/>
      <c r="J6" s="19"/>
      <c r="K6" s="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51">
      <c r="A7" s="20" t="s">
        <v>0</v>
      </c>
      <c r="B7" s="21" t="s">
        <v>20</v>
      </c>
      <c r="C7" s="20" t="s">
        <v>1</v>
      </c>
      <c r="D7" s="20" t="s">
        <v>2</v>
      </c>
      <c r="E7" s="20" t="s">
        <v>3</v>
      </c>
      <c r="F7" s="20" t="s">
        <v>4</v>
      </c>
      <c r="G7" s="20" t="s">
        <v>25</v>
      </c>
      <c r="H7" s="20">
        <v>2009</v>
      </c>
      <c r="I7" s="22">
        <v>2010</v>
      </c>
      <c r="J7" s="22">
        <v>2011</v>
      </c>
      <c r="K7" s="22" t="s">
        <v>28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10" customFormat="1" ht="102">
      <c r="A8" s="23">
        <v>1</v>
      </c>
      <c r="B8" s="24" t="s">
        <v>27</v>
      </c>
      <c r="C8" s="23" t="s">
        <v>18</v>
      </c>
      <c r="D8" s="14" t="s">
        <v>19</v>
      </c>
      <c r="E8" s="23" t="s">
        <v>21</v>
      </c>
      <c r="F8" s="15">
        <f>SUM(G8:K8)</f>
        <v>104680856</v>
      </c>
      <c r="G8" s="15">
        <v>60312852</v>
      </c>
      <c r="H8" s="26">
        <v>40713401</v>
      </c>
      <c r="I8" s="26">
        <v>3538703</v>
      </c>
      <c r="J8" s="15">
        <v>115900</v>
      </c>
      <c r="K8" s="15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</row>
    <row r="9" spans="1:254" s="10" customFormat="1" ht="102">
      <c r="A9" s="13">
        <v>2</v>
      </c>
      <c r="B9" s="24" t="s">
        <v>27</v>
      </c>
      <c r="C9" s="14" t="s">
        <v>32</v>
      </c>
      <c r="D9" s="16" t="s">
        <v>7</v>
      </c>
      <c r="E9" s="13" t="s">
        <v>26</v>
      </c>
      <c r="F9" s="15">
        <f aca="true" t="shared" si="0" ref="F9:F16">SUM(G9:K9)</f>
        <v>4303333</v>
      </c>
      <c r="G9" s="15">
        <v>2324156</v>
      </c>
      <c r="H9" s="15">
        <v>1829177</v>
      </c>
      <c r="I9" s="15">
        <v>150000</v>
      </c>
      <c r="J9" s="15"/>
      <c r="K9" s="15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</row>
    <row r="10" spans="1:254" s="12" customFormat="1" ht="76.5">
      <c r="A10" s="13">
        <v>3</v>
      </c>
      <c r="B10" s="24" t="s">
        <v>27</v>
      </c>
      <c r="C10" s="14" t="s">
        <v>5</v>
      </c>
      <c r="D10" s="16" t="s">
        <v>15</v>
      </c>
      <c r="E10" s="13" t="s">
        <v>6</v>
      </c>
      <c r="F10" s="15">
        <f t="shared" si="0"/>
        <v>8300000</v>
      </c>
      <c r="G10" s="15">
        <v>794802</v>
      </c>
      <c r="H10" s="15">
        <v>4624642</v>
      </c>
      <c r="I10" s="15">
        <v>2880556</v>
      </c>
      <c r="J10" s="15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12" customFormat="1" ht="76.5">
      <c r="A11" s="13">
        <v>4</v>
      </c>
      <c r="B11" s="24" t="s">
        <v>27</v>
      </c>
      <c r="C11" s="14" t="s">
        <v>13</v>
      </c>
      <c r="D11" s="16" t="s">
        <v>29</v>
      </c>
      <c r="E11" s="13" t="s">
        <v>6</v>
      </c>
      <c r="F11" s="15">
        <f t="shared" si="0"/>
        <v>6437263</v>
      </c>
      <c r="G11" s="15">
        <v>437263</v>
      </c>
      <c r="H11" s="15">
        <v>3000000</v>
      </c>
      <c r="I11" s="15">
        <v>3000000</v>
      </c>
      <c r="J11" s="15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s="12" customFormat="1" ht="76.5">
      <c r="A12" s="13">
        <v>5</v>
      </c>
      <c r="B12" s="24" t="s">
        <v>27</v>
      </c>
      <c r="C12" s="14" t="s">
        <v>22</v>
      </c>
      <c r="D12" s="16" t="s">
        <v>16</v>
      </c>
      <c r="E12" s="13" t="s">
        <v>9</v>
      </c>
      <c r="F12" s="15">
        <f t="shared" si="0"/>
        <v>2852988</v>
      </c>
      <c r="G12" s="15">
        <v>152988</v>
      </c>
      <c r="H12" s="15">
        <v>2000000</v>
      </c>
      <c r="I12" s="15">
        <v>700000</v>
      </c>
      <c r="J12" s="15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s="12" customFormat="1" ht="51">
      <c r="A13" s="13">
        <v>6</v>
      </c>
      <c r="B13" s="24" t="s">
        <v>27</v>
      </c>
      <c r="C13" s="25" t="s">
        <v>23</v>
      </c>
      <c r="D13" s="16" t="s">
        <v>8</v>
      </c>
      <c r="E13" s="13" t="s">
        <v>6</v>
      </c>
      <c r="F13" s="15">
        <f t="shared" si="0"/>
        <v>1919262</v>
      </c>
      <c r="G13" s="15">
        <v>1019262</v>
      </c>
      <c r="H13" s="15">
        <v>500000</v>
      </c>
      <c r="I13" s="15">
        <v>400000</v>
      </c>
      <c r="J13" s="15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1:254" s="12" customFormat="1" ht="76.5">
      <c r="A14" s="13">
        <v>7</v>
      </c>
      <c r="B14" s="24" t="s">
        <v>27</v>
      </c>
      <c r="C14" s="14" t="s">
        <v>14</v>
      </c>
      <c r="D14" s="16" t="s">
        <v>30</v>
      </c>
      <c r="E14" s="13" t="s">
        <v>6</v>
      </c>
      <c r="F14" s="15">
        <f t="shared" si="0"/>
        <v>12633336</v>
      </c>
      <c r="G14" s="15">
        <v>1113126</v>
      </c>
      <c r="H14" s="15">
        <v>7010210</v>
      </c>
      <c r="I14" s="15">
        <v>4510000</v>
      </c>
      <c r="J14" s="15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</row>
    <row r="15" spans="1:254" s="12" customFormat="1" ht="76.5">
      <c r="A15" s="13">
        <v>8</v>
      </c>
      <c r="B15" s="24" t="s">
        <v>27</v>
      </c>
      <c r="C15" s="14" t="s">
        <v>24</v>
      </c>
      <c r="D15" s="16" t="s">
        <v>17</v>
      </c>
      <c r="E15" s="13" t="s">
        <v>9</v>
      </c>
      <c r="F15" s="15">
        <f t="shared" si="0"/>
        <v>24405999</v>
      </c>
      <c r="G15" s="15">
        <v>405999</v>
      </c>
      <c r="H15" s="15">
        <v>8000000</v>
      </c>
      <c r="I15" s="15">
        <v>16000000</v>
      </c>
      <c r="J15" s="15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</row>
    <row r="16" spans="1:254" s="12" customFormat="1" ht="114.75">
      <c r="A16" s="13">
        <v>9</v>
      </c>
      <c r="B16" s="24" t="s">
        <v>27</v>
      </c>
      <c r="C16" s="14" t="s">
        <v>10</v>
      </c>
      <c r="D16" s="16" t="s">
        <v>11</v>
      </c>
      <c r="E16" s="13" t="s">
        <v>12</v>
      </c>
      <c r="F16" s="15">
        <f t="shared" si="0"/>
        <v>6035000</v>
      </c>
      <c r="G16" s="15">
        <v>1035000</v>
      </c>
      <c r="H16" s="15">
        <v>1000000</v>
      </c>
      <c r="I16" s="15">
        <v>1000000</v>
      </c>
      <c r="J16" s="15">
        <v>1000000</v>
      </c>
      <c r="K16" s="15">
        <v>2000000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</row>
  </sheetData>
  <sheetProtection/>
  <printOptions/>
  <pageMargins left="0.1968503937007874" right="0.1968503937007874" top="0.5905511811023623" bottom="0.5905511811023623" header="0.31496062992125984" footer="0.31496062992125984"/>
  <pageSetup cellComments="asDisplayed" horizontalDpi="300" verticalDpi="300" orientation="landscape" paperSize="9" scale="99" r:id="rId1"/>
  <headerFooter alignWithMargins="0">
    <oddHeader xml:space="preserve">&amp;CWieloletni Program Inwestycyjny 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fin308</cp:lastModifiedBy>
  <cp:lastPrinted>2008-12-30T13:09:05Z</cp:lastPrinted>
  <dcterms:created xsi:type="dcterms:W3CDTF">2003-04-23T11:34:42Z</dcterms:created>
  <dcterms:modified xsi:type="dcterms:W3CDTF">2009-01-09T08:34:40Z</dcterms:modified>
  <cp:category/>
  <cp:version/>
  <cp:contentType/>
  <cp:contentStatus/>
  <cp:revision>1</cp:revision>
</cp:coreProperties>
</file>