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zb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<sst xmlns="http://schemas.openxmlformats.org/spreadsheetml/2006/main" count="58" uniqueCount="50">
  <si>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Przychody</t>
  </si>
  <si>
    <t>Razem</t>
  </si>
  <si>
    <t>Przychody z dostaw, robót i usług</t>
  </si>
  <si>
    <t>Wydatki</t>
  </si>
  <si>
    <t xml:space="preserve">Pozostałe przychody </t>
  </si>
  <si>
    <t>Nazwa zakładu budżetowego</t>
  </si>
  <si>
    <t>w tym:</t>
  </si>
  <si>
    <t>Miejski Zarząd Budynków</t>
  </si>
  <si>
    <t>Ośrodek Sportu i Rekreacji</t>
  </si>
  <si>
    <t>Dotacja przedmiotowa</t>
  </si>
  <si>
    <t>wpłata do budżetu</t>
  </si>
  <si>
    <t>pozostałe wydatki</t>
  </si>
  <si>
    <t>Kalkulacja dotacji przedmiotowych dla zakładów budżetowych</t>
  </si>
  <si>
    <t>zadanie</t>
  </si>
  <si>
    <t xml:space="preserve">ilość </t>
  </si>
  <si>
    <t>kwota dotacji</t>
  </si>
  <si>
    <t>Fundusz obrotowy na początek roku</t>
  </si>
  <si>
    <t>mieszkaniec miasta</t>
  </si>
  <si>
    <t>jednostka miary</t>
  </si>
  <si>
    <t>Organizacja imprez kulturalno-sportowych</t>
  </si>
  <si>
    <t>wspólnota</t>
  </si>
  <si>
    <t>powierzchnia (m2)</t>
  </si>
  <si>
    <t>Dotacja celowa</t>
  </si>
  <si>
    <t>fundusz obrotowy na koniec roku</t>
  </si>
  <si>
    <t>jednost. dotacja (zł.)</t>
  </si>
  <si>
    <t>wydatki inwesty-cyjne</t>
  </si>
  <si>
    <t>wynagrodzenia i pochodne</t>
  </si>
  <si>
    <t>Aktualizacja stanów prawnych wspólnot mieszkaniowych</t>
  </si>
  <si>
    <t>Koszty utrzymania terenów przydomowych</t>
  </si>
  <si>
    <t>Fundusz remontowy wspólnot mieszkaniowych</t>
  </si>
  <si>
    <t>budynek</t>
  </si>
  <si>
    <t>Dotacje celowe:</t>
  </si>
  <si>
    <t>lokal</t>
  </si>
  <si>
    <t>Remonty lokali socjalnych i mieszkalnych</t>
  </si>
  <si>
    <t>Dokumentacja techniczna budynków stanowiących własność Gminy</t>
  </si>
  <si>
    <t>Dokumentacja techniczna wspólnot mieszkaniowych</t>
  </si>
  <si>
    <t xml:space="preserve">Remont budynku – kotwienie ścian ul. Solna 23 </t>
  </si>
  <si>
    <t>Remont dachów budynków gminnych</t>
  </si>
  <si>
    <t>dokumentacha</t>
  </si>
  <si>
    <t>Utrzymanie szkółek piłkarskich</t>
  </si>
  <si>
    <t>szkółki piłkarskie</t>
  </si>
  <si>
    <t>1. Adaptacja budynku przy ul. Londzina 14 na lokale komunalne (MZB) - 300.000zł.</t>
  </si>
  <si>
    <t>2. Przebudowa budynku ul. Bankowa 2 (MZB) - 210.000zł.</t>
  </si>
  <si>
    <t>3. Przebudowa budynku ul. Chopina 18 (MZB) - 400.000zł.</t>
  </si>
  <si>
    <t>4. Ośrodek Sportu i Rekreacji - zakupy inwestycyjne - hala sportowa przy ul. Łąkowej - 500.000zł.</t>
  </si>
  <si>
    <t>* dane zawarte w tabeli podano w zł.</t>
  </si>
  <si>
    <t>5. Modernizacja szatni przy ul. Srebrnej (OSiR) - 100.000zł.</t>
  </si>
  <si>
    <t>do URM Nr XXXIX/587/2010</t>
  </si>
  <si>
    <t>z dnia 27 stycznia 2010r.</t>
  </si>
  <si>
    <t>Załącznik Nr 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</si>
</sst>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;[Red]#,##0"/>
  </numFmts>
  <fonts count="2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7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justify"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7.625" style="34" customWidth="1"/>
    <col min="2" max="2" width="9.875" style="1" customWidth="1"/>
    <col min="3" max="3" width="11.00390625" style="1" customWidth="1"/>
    <col min="4" max="5" width="11.00390625" style="33" customWidth="1"/>
    <col min="6" max="6" width="11.875" style="33" customWidth="1"/>
    <col min="7" max="7" width="10.00390625" style="33" customWidth="1"/>
    <col min="8" max="8" width="10.125" style="1" customWidth="1"/>
    <col min="9" max="9" width="13.00390625" style="33" customWidth="1"/>
    <col min="10" max="10" width="9.875" style="33" customWidth="1"/>
    <col min="11" max="12" width="10.125" style="33" customWidth="1"/>
    <col min="13" max="13" width="9.75390625" style="33" customWidth="1"/>
    <col min="14" max="16384" width="9.125" style="34" customWidth="1"/>
  </cols>
  <sheetData>
    <row r="1" spans="1:13" ht="12.75">
      <c r="A1" s="32"/>
      <c r="M1" s="46" t="s">
        <v>49</v>
      </c>
    </row>
    <row r="2" ht="12.75">
      <c r="M2" s="46" t="s">
        <v>47</v>
      </c>
    </row>
    <row r="3" ht="12.75">
      <c r="M3" s="46" t="s">
        <v>48</v>
      </c>
    </row>
    <row r="4" ht="6.75" customHeight="1">
      <c r="M4" s="22"/>
    </row>
    <row r="5" spans="1:13" s="5" customFormat="1" ht="12.75" customHeight="1">
      <c r="A5" s="51" t="s">
        <v>5</v>
      </c>
      <c r="B5" s="53" t="s">
        <v>1</v>
      </c>
      <c r="C5" s="61" t="s">
        <v>16</v>
      </c>
      <c r="D5" s="65" t="s">
        <v>0</v>
      </c>
      <c r="E5" s="66"/>
      <c r="F5" s="66"/>
      <c r="G5" s="67"/>
      <c r="H5" s="53" t="s">
        <v>1</v>
      </c>
      <c r="I5" s="65" t="s">
        <v>3</v>
      </c>
      <c r="J5" s="66"/>
      <c r="K5" s="67"/>
      <c r="L5" s="61" t="s">
        <v>23</v>
      </c>
      <c r="M5" s="61" t="s">
        <v>10</v>
      </c>
    </row>
    <row r="6" spans="1:13" s="5" customFormat="1" ht="12" customHeight="1">
      <c r="A6" s="51"/>
      <c r="B6" s="54"/>
      <c r="C6" s="54"/>
      <c r="D6" s="69" t="s">
        <v>6</v>
      </c>
      <c r="E6" s="69"/>
      <c r="F6" s="69"/>
      <c r="G6" s="69"/>
      <c r="H6" s="54"/>
      <c r="I6" s="62" t="s">
        <v>6</v>
      </c>
      <c r="J6" s="63"/>
      <c r="K6" s="64"/>
      <c r="L6" s="54"/>
      <c r="M6" s="54"/>
    </row>
    <row r="7" spans="1:13" s="5" customFormat="1" ht="20.25" customHeight="1">
      <c r="A7" s="51"/>
      <c r="B7" s="54"/>
      <c r="C7" s="54"/>
      <c r="D7" s="69" t="s">
        <v>2</v>
      </c>
      <c r="E7" s="69" t="s">
        <v>4</v>
      </c>
      <c r="F7" s="69" t="s">
        <v>9</v>
      </c>
      <c r="G7" s="69" t="s">
        <v>22</v>
      </c>
      <c r="H7" s="54"/>
      <c r="I7" s="61" t="s">
        <v>26</v>
      </c>
      <c r="J7" s="61" t="s">
        <v>11</v>
      </c>
      <c r="K7" s="61" t="s">
        <v>25</v>
      </c>
      <c r="L7" s="54"/>
      <c r="M7" s="54"/>
    </row>
    <row r="8" spans="1:13" s="5" customFormat="1" ht="21.75" customHeight="1">
      <c r="A8" s="51"/>
      <c r="B8" s="55"/>
      <c r="C8" s="55"/>
      <c r="D8" s="69"/>
      <c r="E8" s="69"/>
      <c r="F8" s="51"/>
      <c r="G8" s="51"/>
      <c r="H8" s="55"/>
      <c r="I8" s="68"/>
      <c r="J8" s="68"/>
      <c r="K8" s="68"/>
      <c r="L8" s="55"/>
      <c r="M8" s="55"/>
    </row>
    <row r="9" spans="1:13" s="18" customFormat="1" ht="24.75" customHeight="1">
      <c r="A9" s="25" t="s">
        <v>7</v>
      </c>
      <c r="B9" s="14">
        <f>SUM(C9:G9)</f>
        <v>21212166</v>
      </c>
      <c r="C9" s="16">
        <v>717166</v>
      </c>
      <c r="D9" s="15">
        <v>17000000</v>
      </c>
      <c r="E9" s="15">
        <v>1550000</v>
      </c>
      <c r="F9" s="15">
        <v>1035000</v>
      </c>
      <c r="G9" s="15">
        <v>910000</v>
      </c>
      <c r="H9" s="14">
        <f>SUM(I9:L9)</f>
        <v>21212166</v>
      </c>
      <c r="I9" s="15">
        <v>4583994</v>
      </c>
      <c r="J9" s="16">
        <v>14805172</v>
      </c>
      <c r="K9" s="16">
        <v>1060000</v>
      </c>
      <c r="L9" s="15">
        <v>763000</v>
      </c>
      <c r="M9" s="17">
        <v>0</v>
      </c>
    </row>
    <row r="10" spans="1:13" s="18" customFormat="1" ht="24.75" customHeight="1">
      <c r="A10" s="25" t="s">
        <v>8</v>
      </c>
      <c r="B10" s="14">
        <f>SUM(C10:G10)</f>
        <v>3521965</v>
      </c>
      <c r="C10" s="24">
        <v>70000</v>
      </c>
      <c r="D10" s="15">
        <v>1480730</v>
      </c>
      <c r="E10" s="15">
        <v>210000</v>
      </c>
      <c r="F10" s="15">
        <v>1161235</v>
      </c>
      <c r="G10" s="15">
        <v>600000</v>
      </c>
      <c r="H10" s="14">
        <f>SUM(I10:L10)</f>
        <v>3521965</v>
      </c>
      <c r="I10" s="16">
        <v>1301953</v>
      </c>
      <c r="J10" s="16">
        <v>1539012</v>
      </c>
      <c r="K10" s="16">
        <v>600000</v>
      </c>
      <c r="L10" s="16">
        <v>81000</v>
      </c>
      <c r="M10" s="17"/>
    </row>
    <row r="11" spans="1:13" s="5" customFormat="1" ht="7.5" customHeight="1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"/>
    </row>
    <row r="12" spans="1:13" s="5" customFormat="1" ht="13.5" customHeight="1">
      <c r="A12" s="19" t="s">
        <v>12</v>
      </c>
      <c r="B12" s="1"/>
      <c r="C12" s="1"/>
      <c r="D12" s="6"/>
      <c r="E12" s="6"/>
      <c r="F12" s="6"/>
      <c r="G12" s="6"/>
      <c r="H12" s="1"/>
      <c r="I12" s="6"/>
      <c r="J12" s="6"/>
      <c r="K12" s="6"/>
      <c r="L12" s="6"/>
      <c r="M12" s="6"/>
    </row>
    <row r="13" spans="1:13" s="5" customFormat="1" ht="3.75" customHeight="1">
      <c r="A13" s="9"/>
      <c r="B13" s="1"/>
      <c r="C13" s="1"/>
      <c r="D13" s="6"/>
      <c r="E13" s="6"/>
      <c r="F13" s="6"/>
      <c r="G13" s="6"/>
      <c r="H13" s="1"/>
      <c r="I13" s="6"/>
      <c r="J13" s="6"/>
      <c r="K13" s="6"/>
      <c r="L13" s="6"/>
      <c r="M13" s="6"/>
    </row>
    <row r="14" spans="1:13" s="5" customFormat="1" ht="25.5" customHeight="1">
      <c r="A14" s="13" t="s">
        <v>5</v>
      </c>
      <c r="B14" s="58" t="s">
        <v>13</v>
      </c>
      <c r="C14" s="70"/>
      <c r="D14" s="71"/>
      <c r="E14" s="4" t="s">
        <v>14</v>
      </c>
      <c r="F14" s="58" t="s">
        <v>18</v>
      </c>
      <c r="G14" s="59"/>
      <c r="H14" s="60"/>
      <c r="I14" s="21" t="s">
        <v>24</v>
      </c>
      <c r="J14" s="56" t="s">
        <v>15</v>
      </c>
      <c r="K14" s="57"/>
      <c r="L14" s="2"/>
      <c r="M14" s="6"/>
    </row>
    <row r="15" spans="1:13" s="5" customFormat="1" ht="25.5" customHeight="1">
      <c r="A15" s="47" t="s">
        <v>7</v>
      </c>
      <c r="B15" s="47" t="s">
        <v>27</v>
      </c>
      <c r="C15" s="47"/>
      <c r="D15" s="47"/>
      <c r="E15" s="10">
        <v>33</v>
      </c>
      <c r="F15" s="50" t="s">
        <v>20</v>
      </c>
      <c r="G15" s="50"/>
      <c r="H15" s="50"/>
      <c r="I15" s="11">
        <f aca="true" t="shared" si="0" ref="I15:I24">J15/E15</f>
        <v>1212.121212121212</v>
      </c>
      <c r="J15" s="49">
        <v>40000</v>
      </c>
      <c r="K15" s="49"/>
      <c r="L15" s="2"/>
      <c r="M15" s="6"/>
    </row>
    <row r="16" spans="1:13" s="5" customFormat="1" ht="25.5" customHeight="1">
      <c r="A16" s="48"/>
      <c r="B16" s="47" t="s">
        <v>34</v>
      </c>
      <c r="C16" s="47"/>
      <c r="D16" s="47"/>
      <c r="E16" s="10">
        <v>4</v>
      </c>
      <c r="F16" s="50" t="s">
        <v>38</v>
      </c>
      <c r="G16" s="50"/>
      <c r="H16" s="50"/>
      <c r="I16" s="11">
        <f t="shared" si="0"/>
        <v>6250</v>
      </c>
      <c r="J16" s="49">
        <v>25000</v>
      </c>
      <c r="K16" s="49"/>
      <c r="L16" s="2"/>
      <c r="M16" s="6"/>
    </row>
    <row r="17" spans="1:13" s="5" customFormat="1" ht="25.5" customHeight="1">
      <c r="A17" s="48"/>
      <c r="B17" s="47" t="s">
        <v>35</v>
      </c>
      <c r="C17" s="47"/>
      <c r="D17" s="47"/>
      <c r="E17" s="10">
        <v>8</v>
      </c>
      <c r="F17" s="50" t="s">
        <v>38</v>
      </c>
      <c r="G17" s="50"/>
      <c r="H17" s="50"/>
      <c r="I17" s="11">
        <f t="shared" si="0"/>
        <v>6250</v>
      </c>
      <c r="J17" s="49">
        <v>50000</v>
      </c>
      <c r="K17" s="49"/>
      <c r="L17" s="2"/>
      <c r="M17" s="6"/>
    </row>
    <row r="18" spans="1:13" s="5" customFormat="1" ht="21.75" customHeight="1">
      <c r="A18" s="48"/>
      <c r="B18" s="47" t="s">
        <v>29</v>
      </c>
      <c r="C18" s="47"/>
      <c r="D18" s="47"/>
      <c r="E18" s="10">
        <v>122430</v>
      </c>
      <c r="F18" s="50" t="s">
        <v>21</v>
      </c>
      <c r="G18" s="50"/>
      <c r="H18" s="50"/>
      <c r="I18" s="11">
        <f t="shared" si="0"/>
        <v>2.450379808870375</v>
      </c>
      <c r="J18" s="49">
        <v>300000</v>
      </c>
      <c r="K18" s="49"/>
      <c r="L18" s="2"/>
      <c r="M18" s="6"/>
    </row>
    <row r="19" spans="1:13" s="5" customFormat="1" ht="25.5" customHeight="1">
      <c r="A19" s="48"/>
      <c r="B19" s="47" t="s">
        <v>28</v>
      </c>
      <c r="C19" s="47"/>
      <c r="D19" s="47"/>
      <c r="E19" s="10">
        <v>48192</v>
      </c>
      <c r="F19" s="50" t="s">
        <v>21</v>
      </c>
      <c r="G19" s="50"/>
      <c r="H19" s="50"/>
      <c r="I19" s="11">
        <f t="shared" si="0"/>
        <v>4.150066401062417</v>
      </c>
      <c r="J19" s="49">
        <v>200000</v>
      </c>
      <c r="K19" s="49"/>
      <c r="L19" s="2"/>
      <c r="M19" s="6"/>
    </row>
    <row r="20" spans="1:13" s="5" customFormat="1" ht="24" customHeight="1">
      <c r="A20" s="48"/>
      <c r="B20" s="47" t="s">
        <v>36</v>
      </c>
      <c r="C20" s="47"/>
      <c r="D20" s="47"/>
      <c r="E20" s="10">
        <v>1</v>
      </c>
      <c r="F20" s="50" t="s">
        <v>30</v>
      </c>
      <c r="G20" s="50"/>
      <c r="H20" s="50"/>
      <c r="I20" s="11">
        <f t="shared" si="0"/>
        <v>70000</v>
      </c>
      <c r="J20" s="49">
        <v>70000</v>
      </c>
      <c r="K20" s="49"/>
      <c r="L20" s="2"/>
      <c r="M20" s="6"/>
    </row>
    <row r="21" spans="1:13" s="5" customFormat="1" ht="12.75" customHeight="1">
      <c r="A21" s="48"/>
      <c r="B21" s="47" t="s">
        <v>37</v>
      </c>
      <c r="C21" s="47"/>
      <c r="D21" s="47"/>
      <c r="E21" s="10">
        <v>526</v>
      </c>
      <c r="F21" s="50" t="s">
        <v>21</v>
      </c>
      <c r="G21" s="50"/>
      <c r="H21" s="50"/>
      <c r="I21" s="11">
        <f>J21/E21</f>
        <v>380.22813688212926</v>
      </c>
      <c r="J21" s="49">
        <v>200000</v>
      </c>
      <c r="K21" s="49"/>
      <c r="L21" s="2"/>
      <c r="M21" s="6"/>
    </row>
    <row r="22" spans="1:13" s="5" customFormat="1" ht="25.5" customHeight="1">
      <c r="A22" s="48"/>
      <c r="B22" s="47" t="s">
        <v>33</v>
      </c>
      <c r="C22" s="47"/>
      <c r="D22" s="47"/>
      <c r="E22" s="10">
        <v>15</v>
      </c>
      <c r="F22" s="50" t="s">
        <v>32</v>
      </c>
      <c r="G22" s="50"/>
      <c r="H22" s="50"/>
      <c r="I22" s="11">
        <f>J22/E22</f>
        <v>10000</v>
      </c>
      <c r="J22" s="49">
        <v>150000</v>
      </c>
      <c r="K22" s="49"/>
      <c r="L22" s="2"/>
      <c r="M22" s="6"/>
    </row>
    <row r="23" spans="1:13" s="5" customFormat="1" ht="12.75" customHeight="1">
      <c r="A23" s="51" t="s">
        <v>8</v>
      </c>
      <c r="B23" s="47" t="s">
        <v>39</v>
      </c>
      <c r="C23" s="47"/>
      <c r="D23" s="47"/>
      <c r="E23" s="10">
        <v>1</v>
      </c>
      <c r="F23" s="50" t="s">
        <v>40</v>
      </c>
      <c r="G23" s="50"/>
      <c r="H23" s="50"/>
      <c r="I23" s="11">
        <f>J23/E23</f>
        <v>120000</v>
      </c>
      <c r="J23" s="49">
        <v>120000</v>
      </c>
      <c r="K23" s="49"/>
      <c r="L23" s="2"/>
      <c r="M23" s="6"/>
    </row>
    <row r="24" spans="1:13" s="5" customFormat="1" ht="24.75" customHeight="1">
      <c r="A24" s="51"/>
      <c r="B24" s="52" t="s">
        <v>19</v>
      </c>
      <c r="C24" s="52"/>
      <c r="D24" s="52"/>
      <c r="E24" s="10">
        <v>55280</v>
      </c>
      <c r="F24" s="50" t="s">
        <v>17</v>
      </c>
      <c r="G24" s="50"/>
      <c r="H24" s="50"/>
      <c r="I24" s="11">
        <f t="shared" si="0"/>
        <v>18.83565484804631</v>
      </c>
      <c r="J24" s="49">
        <v>1041235</v>
      </c>
      <c r="K24" s="49"/>
      <c r="L24" s="3"/>
      <c r="M24" s="6"/>
    </row>
    <row r="25" spans="1:13" s="5" customFormat="1" ht="5.25" customHeight="1">
      <c r="A25" s="40"/>
      <c r="B25" s="41"/>
      <c r="C25" s="41"/>
      <c r="D25" s="41"/>
      <c r="E25" s="42"/>
      <c r="F25" s="43"/>
      <c r="G25" s="43"/>
      <c r="H25" s="43"/>
      <c r="I25" s="44"/>
      <c r="J25" s="45"/>
      <c r="K25" s="45"/>
      <c r="L25" s="3"/>
      <c r="M25" s="6"/>
    </row>
    <row r="26" spans="1:13" s="5" customFormat="1" ht="10.5" customHeight="1">
      <c r="A26" s="39" t="s">
        <v>45</v>
      </c>
      <c r="B26" s="1"/>
      <c r="C26" s="1"/>
      <c r="D26" s="6"/>
      <c r="E26" s="6"/>
      <c r="F26" s="6"/>
      <c r="G26" s="6"/>
      <c r="H26" s="1"/>
      <c r="I26" s="6"/>
      <c r="J26" s="6"/>
      <c r="K26" s="6"/>
      <c r="L26" s="6"/>
      <c r="M26" s="6"/>
    </row>
    <row r="27" spans="1:13" s="5" customFormat="1" ht="5.25" customHeight="1">
      <c r="A27" s="39"/>
      <c r="B27" s="1"/>
      <c r="C27" s="1"/>
      <c r="D27" s="6"/>
      <c r="E27" s="6"/>
      <c r="F27" s="6"/>
      <c r="G27" s="6"/>
      <c r="H27" s="1"/>
      <c r="I27" s="6"/>
      <c r="J27" s="6"/>
      <c r="K27" s="6"/>
      <c r="L27" s="6"/>
      <c r="M27" s="6"/>
    </row>
    <row r="28" spans="1:13" s="5" customFormat="1" ht="12.75">
      <c r="A28" s="23" t="s">
        <v>31</v>
      </c>
      <c r="B28" s="1"/>
      <c r="C28" s="1"/>
      <c r="D28" s="6"/>
      <c r="E28" s="6"/>
      <c r="F28" s="6"/>
      <c r="G28" s="6"/>
      <c r="H28" s="6" t="s">
        <v>46</v>
      </c>
      <c r="I28" s="6"/>
      <c r="J28" s="6"/>
      <c r="K28" s="6"/>
      <c r="L28" s="6"/>
      <c r="M28" s="6"/>
    </row>
    <row r="29" spans="1:13" s="5" customFormat="1" ht="12.75" customHeight="1">
      <c r="A29" s="30" t="s">
        <v>41</v>
      </c>
      <c r="B29" s="28"/>
      <c r="C29" s="28"/>
      <c r="D29" s="29"/>
      <c r="E29" s="29"/>
      <c r="F29" s="29"/>
      <c r="G29" s="26"/>
      <c r="H29" s="35"/>
      <c r="I29" s="35"/>
      <c r="J29" s="35"/>
      <c r="K29" s="35"/>
      <c r="L29" s="35"/>
      <c r="M29" s="35"/>
    </row>
    <row r="30" spans="1:13" s="5" customFormat="1" ht="12.75">
      <c r="A30" s="30" t="s">
        <v>42</v>
      </c>
      <c r="B30" s="28"/>
      <c r="C30" s="28"/>
      <c r="D30" s="29"/>
      <c r="E30" s="29"/>
      <c r="F30" s="29"/>
      <c r="G30" s="35"/>
      <c r="H30" s="35"/>
      <c r="I30" s="35"/>
      <c r="J30" s="35"/>
      <c r="K30" s="35"/>
      <c r="L30" s="35"/>
      <c r="M30" s="35"/>
    </row>
    <row r="31" spans="1:13" s="5" customFormat="1" ht="12.75">
      <c r="A31" s="30" t="s">
        <v>43</v>
      </c>
      <c r="B31" s="28"/>
      <c r="C31" s="28"/>
      <c r="D31" s="29"/>
      <c r="E31" s="29"/>
      <c r="F31" s="29"/>
      <c r="G31" s="35"/>
      <c r="H31" s="35"/>
      <c r="I31" s="35"/>
      <c r="J31" s="35"/>
      <c r="K31" s="35"/>
      <c r="L31" s="35"/>
      <c r="M31" s="35"/>
    </row>
    <row r="32" spans="1:13" s="5" customFormat="1" ht="12.75">
      <c r="A32" s="30" t="s">
        <v>44</v>
      </c>
      <c r="B32" s="28"/>
      <c r="C32" s="28"/>
      <c r="D32" s="29"/>
      <c r="E32" s="29"/>
      <c r="F32" s="29"/>
      <c r="G32" s="12"/>
      <c r="H32" s="35"/>
      <c r="I32" s="35"/>
      <c r="J32" s="35"/>
      <c r="K32" s="35"/>
      <c r="L32" s="35"/>
      <c r="M32" s="35"/>
    </row>
    <row r="33" spans="1:13" ht="12.75">
      <c r="A33" s="31"/>
      <c r="B33" s="35"/>
      <c r="C33" s="35"/>
      <c r="D33" s="35"/>
      <c r="E33" s="35"/>
      <c r="F33" s="35"/>
      <c r="G33" s="36"/>
      <c r="H33" s="27"/>
      <c r="I33" s="20"/>
      <c r="J33" s="36"/>
      <c r="K33" s="36"/>
      <c r="L33" s="36"/>
      <c r="M33" s="36"/>
    </row>
    <row r="34" spans="1:13" ht="12.75">
      <c r="A34" s="35"/>
      <c r="B34" s="35"/>
      <c r="C34" s="35"/>
      <c r="D34" s="35"/>
      <c r="E34" s="35"/>
      <c r="F34" s="35"/>
      <c r="G34" s="37"/>
      <c r="H34" s="35"/>
      <c r="I34" s="35"/>
      <c r="J34" s="35"/>
      <c r="K34" s="35"/>
      <c r="L34" s="35"/>
      <c r="M34" s="35"/>
    </row>
    <row r="35" spans="1:13" ht="12.75">
      <c r="A35" s="38"/>
      <c r="B35" s="38"/>
      <c r="C35" s="38"/>
      <c r="D35" s="38"/>
      <c r="E35" s="38"/>
      <c r="F35" s="38"/>
      <c r="G35" s="35"/>
      <c r="H35" s="35"/>
      <c r="I35" s="35"/>
      <c r="J35" s="35"/>
      <c r="K35" s="35"/>
      <c r="L35" s="35"/>
      <c r="M35" s="35"/>
    </row>
  </sheetData>
  <sheetProtection/>
  <mergeCells count="52">
    <mergeCell ref="F22:H22"/>
    <mergeCell ref="B17:D17"/>
    <mergeCell ref="F17:H17"/>
    <mergeCell ref="B14:D14"/>
    <mergeCell ref="B15:D15"/>
    <mergeCell ref="B16:D16"/>
    <mergeCell ref="A5:A8"/>
    <mergeCell ref="E7:E8"/>
    <mergeCell ref="F7:F8"/>
    <mergeCell ref="D5:G5"/>
    <mergeCell ref="C5:C8"/>
    <mergeCell ref="B5:B8"/>
    <mergeCell ref="D6:G6"/>
    <mergeCell ref="G7:G8"/>
    <mergeCell ref="D7:D8"/>
    <mergeCell ref="M5:M8"/>
    <mergeCell ref="I6:K6"/>
    <mergeCell ref="I5:K5"/>
    <mergeCell ref="I7:I8"/>
    <mergeCell ref="J7:J8"/>
    <mergeCell ref="K7:K8"/>
    <mergeCell ref="L5:L8"/>
    <mergeCell ref="H5:H8"/>
    <mergeCell ref="J14:K14"/>
    <mergeCell ref="J15:K15"/>
    <mergeCell ref="F18:H18"/>
    <mergeCell ref="J18:K18"/>
    <mergeCell ref="J16:K16"/>
    <mergeCell ref="J17:K17"/>
    <mergeCell ref="F15:H15"/>
    <mergeCell ref="F16:H16"/>
    <mergeCell ref="F14:H14"/>
    <mergeCell ref="B24:D24"/>
    <mergeCell ref="J24:K24"/>
    <mergeCell ref="F24:H24"/>
    <mergeCell ref="B18:D18"/>
    <mergeCell ref="B20:D20"/>
    <mergeCell ref="B19:D19"/>
    <mergeCell ref="F19:H19"/>
    <mergeCell ref="F20:H20"/>
    <mergeCell ref="F21:H21"/>
    <mergeCell ref="B22:D22"/>
    <mergeCell ref="A15:A22"/>
    <mergeCell ref="J22:K22"/>
    <mergeCell ref="B23:D23"/>
    <mergeCell ref="F23:H23"/>
    <mergeCell ref="J23:K23"/>
    <mergeCell ref="J19:K19"/>
    <mergeCell ref="B21:D21"/>
    <mergeCell ref="J21:K21"/>
    <mergeCell ref="J20:K20"/>
    <mergeCell ref="A23:A24"/>
  </mergeCells>
  <printOptions/>
  <pageMargins left="0.1968503937007874" right="0.1968503937007874" top="0.5905511811023623" bottom="0.5905511811023623" header="0.31496062992125984" footer="0.31496062992125984"/>
  <pageSetup horizontalDpi="300" verticalDpi="300" orientation="landscape" paperSize="9" r:id="rId1"/>
  <headerFooter alignWithMargins="0">
    <oddHeader>&amp;CPlany przychodów i wydatków zakładów budżetowych na 2010r.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2010-01-29T10:39:34Z</cp:lastPrinted>
  <dcterms:created xsi:type="dcterms:W3CDTF">1999-11-04T10:57:41Z</dcterms:created>
  <dcterms:modified xsi:type="dcterms:W3CDTF">2010-02-02T11:10:49Z</dcterms:modified>
  <cp:category/>
  <cp:version/>
  <cp:contentType/>
  <cp:contentStatus/>
</cp:coreProperties>
</file>